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400" windowHeight="793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O61" i="1" l="1"/>
  <c r="N61" i="1"/>
  <c r="F61" i="1"/>
  <c r="E61" i="1"/>
  <c r="O45" i="1"/>
  <c r="N45" i="1"/>
  <c r="F45" i="1"/>
  <c r="E45" i="1"/>
  <c r="O30" i="1"/>
  <c r="N30" i="1"/>
  <c r="F30" i="1"/>
  <c r="E30" i="1"/>
  <c r="O15" i="1"/>
  <c r="N15" i="1"/>
  <c r="F15" i="1"/>
  <c r="E15" i="1"/>
  <c r="C64" i="1" l="1"/>
  <c r="C63" i="1"/>
</calcChain>
</file>

<file path=xl/sharedStrings.xml><?xml version="1.0" encoding="utf-8"?>
<sst xmlns="http://schemas.openxmlformats.org/spreadsheetml/2006/main" count="378" uniqueCount="134">
  <si>
    <t>FACULTY OF ENGINEERING
DEPARTMENT OF ENERGY SISYTEMS
UNDERGRADUATE CURRICULUM</t>
  </si>
  <si>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</si>
  <si>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</si>
  <si>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</si>
  <si>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</si>
  <si>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</si>
  <si>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</si>
  <si>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</si>
  <si>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</si>
  <si>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</si>
  <si>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Prerequisite</t>
  </si>
  <si>
    <t>MATH113</t>
  </si>
  <si>
    <t>Mathematics I</t>
  </si>
  <si>
    <t>Compulsory</t>
  </si>
  <si>
    <t>MATH114</t>
  </si>
  <si>
    <t>Mathematics II</t>
  </si>
  <si>
    <t>CHM101</t>
  </si>
  <si>
    <t>Chemistry</t>
  </si>
  <si>
    <t>PHYS114</t>
  </si>
  <si>
    <t xml:space="preserve">Physics-II   </t>
  </si>
  <si>
    <t>PHYS113</t>
  </si>
  <si>
    <t>ENER101</t>
  </si>
  <si>
    <t xml:space="preserve">Introduction to Energy Systems Engineering  </t>
  </si>
  <si>
    <t>ENER102</t>
  </si>
  <si>
    <t>Chemistry of Fuels</t>
  </si>
  <si>
    <t xml:space="preserve">Physics-I   </t>
  </si>
  <si>
    <t>CLP001</t>
  </si>
  <si>
    <t>Career Life Planning</t>
  </si>
  <si>
    <t xml:space="preserve">Foreign Language Elective </t>
  </si>
  <si>
    <t>Elective</t>
  </si>
  <si>
    <t>University Elective</t>
  </si>
  <si>
    <t>Total Credit</t>
  </si>
  <si>
    <t>Semester 3</t>
  </si>
  <si>
    <t>Semester 4</t>
  </si>
  <si>
    <t>MATH215</t>
  </si>
  <si>
    <t>Mathematics III</t>
  </si>
  <si>
    <t>MATH216</t>
  </si>
  <si>
    <t>Mathematics IV</t>
  </si>
  <si>
    <t>ENER203</t>
  </si>
  <si>
    <t>Energy Systems</t>
  </si>
  <si>
    <t>ENER204</t>
  </si>
  <si>
    <t xml:space="preserve">Thermodynamics </t>
  </si>
  <si>
    <t>ME231</t>
  </si>
  <si>
    <t>Engineering Mechanics</t>
  </si>
  <si>
    <t>ECO102</t>
  </si>
  <si>
    <t>Macroeconomics</t>
  </si>
  <si>
    <t>Department Elective / Faculty Elective</t>
  </si>
  <si>
    <t>MATH265</t>
  </si>
  <si>
    <t>Probability and Statistics</t>
  </si>
  <si>
    <t>MATH220</t>
  </si>
  <si>
    <t>Numerical Methods</t>
  </si>
  <si>
    <t>Semester 5</t>
  </si>
  <si>
    <t>Semester 6</t>
  </si>
  <si>
    <t>EEE301</t>
  </si>
  <si>
    <t>Electromechanical Energy Conversion</t>
  </si>
  <si>
    <t>ENER308</t>
  </si>
  <si>
    <t xml:space="preserve">Heat and Mass Transfer </t>
  </si>
  <si>
    <t>ME307</t>
  </si>
  <si>
    <t>Fluid Mechanics I</t>
  </si>
  <si>
    <t>ENER304</t>
  </si>
  <si>
    <t xml:space="preserve">Introduction to Combustion </t>
  </si>
  <si>
    <t xml:space="preserve">EEE303
</t>
  </si>
  <si>
    <t xml:space="preserve">Control Systems </t>
  </si>
  <si>
    <t>EEE314</t>
  </si>
  <si>
    <t>Power Electronics &amp; Motion Control Systems</t>
  </si>
  <si>
    <t>ME203</t>
  </si>
  <si>
    <t>Engineering Materials</t>
  </si>
  <si>
    <t>EEE308</t>
  </si>
  <si>
    <t>Fundamentals of Power Systems</t>
  </si>
  <si>
    <t xml:space="preserve">Faculty Elective </t>
  </si>
  <si>
    <t>Semester 7</t>
  </si>
  <si>
    <t>Semester 8</t>
  </si>
  <si>
    <t>ENER405</t>
  </si>
  <si>
    <t>Engineering Economics and Marketing</t>
  </si>
  <si>
    <t>ENER496</t>
  </si>
  <si>
    <t>Seminar</t>
  </si>
  <si>
    <t>ENER411</t>
  </si>
  <si>
    <t>Energy Laboratory</t>
  </si>
  <si>
    <t>ENER410</t>
  </si>
  <si>
    <t>Electrochemical Energy Conversion</t>
  </si>
  <si>
    <t>ENER413</t>
  </si>
  <si>
    <t>Energy Efficiency</t>
  </si>
  <si>
    <t>ATA112</t>
  </si>
  <si>
    <t xml:space="preserve">History of Turkish Revolution-II (*) </t>
  </si>
  <si>
    <t>IE367</t>
  </si>
  <si>
    <t>Occupational Health and Safety</t>
  </si>
  <si>
    <t>TRD112</t>
  </si>
  <si>
    <t>Turkish-II (*)</t>
  </si>
  <si>
    <t>TRD111</t>
  </si>
  <si>
    <t>Turkish-I (*)</t>
  </si>
  <si>
    <t>ATA111</t>
  </si>
  <si>
    <t xml:space="preserve">History of Turkish Revolution-I (*) </t>
  </si>
  <si>
    <t>BBA222</t>
  </si>
  <si>
    <t>Entrepreneurship Applications</t>
  </si>
  <si>
    <t>INT002</t>
  </si>
  <si>
    <t>Internships II</t>
  </si>
  <si>
    <t>INT001</t>
  </si>
  <si>
    <t>Internships I</t>
  </si>
  <si>
    <t>ENER497</t>
  </si>
  <si>
    <t>Energy Systems Engineering Design</t>
  </si>
  <si>
    <t>ENER498</t>
  </si>
  <si>
    <t>Energy Systems Engineering Graduation Project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</si>
  <si>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</si>
  <si>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</si>
  <si>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</si>
  <si>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</si>
  <si>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</si>
  <si>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</si>
  <si>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FACULTY ELECTIVE</t>
  </si>
  <si>
    <t>UNIVERSITY ELECTIVE</t>
  </si>
  <si>
    <t>ENER255</t>
  </si>
  <si>
    <t>Energy Laws and Regulations</t>
  </si>
  <si>
    <t>ENER258</t>
  </si>
  <si>
    <t>Energy Policy</t>
  </si>
  <si>
    <t>EEE207</t>
  </si>
  <si>
    <t>Circuit Analysis</t>
  </si>
  <si>
    <t>ENER352</t>
  </si>
  <si>
    <t>Hydrogen and Fuel Cell Systems</t>
  </si>
  <si>
    <t>ENER354</t>
  </si>
  <si>
    <t>Nuclear Energy</t>
  </si>
  <si>
    <t>ENER306</t>
  </si>
  <si>
    <t>Sustainable Energy &amp; Environment</t>
  </si>
  <si>
    <t>ENER351</t>
  </si>
  <si>
    <t>Fundamentals of Renewable Energy</t>
  </si>
  <si>
    <t>ENER353</t>
  </si>
  <si>
    <t>Green Engineering &amp; Environmental Compliance</t>
  </si>
  <si>
    <t>ENER450</t>
  </si>
  <si>
    <t>Energy Conversion Processes: Chemical and Nuclear</t>
  </si>
  <si>
    <t>ENER454</t>
  </si>
  <si>
    <t>Materials for Energy Applications</t>
  </si>
  <si>
    <t>ENER464</t>
  </si>
  <si>
    <t>Physical Processes in Energy Eng.</t>
  </si>
  <si>
    <t>ENER466</t>
  </si>
  <si>
    <t>Modern Thermodynamics for Energy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</si>
</sst>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 Tur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Times New Roman"/>
      <family val="1"/>
      <charset val="162"/>
    </font>
    <font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4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7" fillId="2" borderId="0" xfId="0" applyFont="1" applyFill="1" applyBorder="1" applyAlignment="1">
      <alignment horizontal="center" wrapText="1"/>
    </xf>
    <xf numFmtId="0" fontId="6" fillId="0" borderId="2" xfId="0" applyFont="1" applyFill="1" applyBorder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wrapText="1"/>
    </xf>
    <xf numFmtId="0" fontId="8" fillId="2" borderId="0" xfId="0" applyFont="1" applyFill="1"/>
    <xf numFmtId="0" fontId="2" fillId="0" borderId="2" xfId="30" applyFont="1" applyBorder="1" applyAlignment="1">
      <alignment horizontal="left" vertical="center"/>
    </xf>
    <xf numFmtId="0" fontId="2" fillId="0" borderId="2" xfId="30" applyFont="1" applyBorder="1" applyAlignment="1">
      <alignment horizontal="center" vertical="center"/>
    </xf>
    <xf numFmtId="0" fontId="2" fillId="0" borderId="2" xfId="7" applyFont="1" applyBorder="1" applyAlignment="1">
      <alignment horizontal="center" vertical="center"/>
    </xf>
    <xf numFmtId="0" fontId="8" fillId="2" borderId="2" xfId="0" applyFont="1" applyFill="1" applyBorder="1" applyAlignment="1"/>
    <xf numFmtId="0" fontId="2" fillId="0" borderId="2" xfId="30" applyFont="1" applyBorder="1" applyAlignment="1">
      <alignment vertical="center"/>
    </xf>
    <xf numFmtId="0" fontId="8" fillId="2" borderId="2" xfId="0" applyFont="1" applyFill="1" applyBorder="1"/>
    <xf numFmtId="0" fontId="2" fillId="3" borderId="2" xfId="30" applyFont="1" applyFill="1" applyBorder="1" applyAlignment="1">
      <alignment horizontal="center" vertical="center"/>
    </xf>
    <xf numFmtId="0" fontId="2" fillId="0" borderId="2" xfId="7" applyFont="1" applyBorder="1" applyAlignment="1">
      <alignment horizontal="left" vertical="center"/>
    </xf>
    <xf numFmtId="0" fontId="9" fillId="0" borderId="2" xfId="7" applyFont="1" applyBorder="1"/>
    <xf numFmtId="0" fontId="2" fillId="0" borderId="2" xfId="7" applyBorder="1"/>
    <xf numFmtId="0" fontId="2" fillId="0" borderId="2" xfId="30" applyNumberFormat="1" applyFont="1" applyBorder="1" applyAlignment="1">
      <alignment horizontal="center"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0" fontId="2" fillId="4" borderId="2" xfId="30" applyFont="1" applyFill="1" applyBorder="1" applyAlignment="1">
      <alignment horizontal="left" vertical="center"/>
    </xf>
    <xf numFmtId="0" fontId="2" fillId="3" borderId="2" xfId="7" applyFont="1" applyFill="1" applyBorder="1" applyAlignment="1">
      <alignment horizontal="center" vertical="center"/>
    </xf>
    <xf numFmtId="0" fontId="2" fillId="5" borderId="2" xfId="30" applyFont="1" applyFill="1" applyBorder="1" applyAlignment="1">
      <alignment horizontal="center" vertical="center"/>
    </xf>
    <xf numFmtId="0" fontId="2" fillId="3" borderId="2" xfId="30" applyFont="1" applyFill="1" applyBorder="1" applyAlignment="1">
      <alignment horizontal="left" vertical="center"/>
    </xf>
    <xf numFmtId="0" fontId="2" fillId="6" borderId="2" xfId="30" applyFont="1" applyFill="1" applyBorder="1" applyAlignment="1">
      <alignment horizontal="left" vertical="center"/>
    </xf>
    <xf numFmtId="0" fontId="2" fillId="6" borderId="2" xfId="30" applyFont="1" applyFill="1" applyBorder="1" applyAlignment="1">
      <alignment vertical="center"/>
    </xf>
    <xf numFmtId="0" fontId="2" fillId="0" borderId="2" xfId="30" applyFont="1" applyFill="1" applyBorder="1" applyAlignment="1">
      <alignment horizontal="center" vertical="center"/>
    </xf>
    <xf numFmtId="0" fontId="2" fillId="7" borderId="2" xfId="30" applyFont="1" applyFill="1" applyBorder="1" applyAlignment="1">
      <alignment horizontal="center" vertical="center"/>
    </xf>
    <xf numFmtId="0" fontId="2" fillId="0" borderId="2" xfId="7" applyNumberFormat="1" applyFont="1" applyBorder="1" applyAlignment="1">
      <alignment horizontal="center" vertical="center"/>
    </xf>
    <xf numFmtId="1" fontId="2" fillId="0" borderId="2" xfId="30" applyNumberFormat="1" applyFont="1" applyBorder="1" applyAlignment="1">
      <alignment vertical="center"/>
    </xf>
    <xf numFmtId="1" fontId="2" fillId="0" borderId="2" xfId="30" applyNumberFormat="1" applyFont="1" applyBorder="1" applyAlignment="1">
      <alignment horizontal="center" vertical="center"/>
    </xf>
    <xf numFmtId="0" fontId="2" fillId="0" borderId="2" xfId="7" applyFont="1" applyBorder="1" applyAlignment="1">
      <alignment vertical="center"/>
    </xf>
    <xf numFmtId="0" fontId="2" fillId="8" borderId="2" xfId="7" applyNumberFormat="1" applyFont="1" applyFill="1" applyBorder="1" applyAlignment="1">
      <alignment horizontal="center" vertical="center"/>
    </xf>
    <xf numFmtId="0" fontId="2" fillId="8" borderId="2" xfId="7" applyFont="1" applyFill="1" applyBorder="1" applyAlignment="1">
      <alignment horizontal="center" vertical="center"/>
    </xf>
    <xf numFmtId="0" fontId="8" fillId="8" borderId="2" xfId="0" applyFont="1" applyFill="1" applyBorder="1"/>
    <xf numFmtId="0" fontId="8" fillId="8" borderId="2" xfId="0" applyFont="1" applyFill="1" applyBorder="1" applyAlignment="1">
      <alignment horizontal="center"/>
    </xf>
    <xf numFmtId="0" fontId="2" fillId="0" borderId="2" xfId="30" applyFont="1" applyFill="1" applyBorder="1" applyAlignment="1">
      <alignment horizontal="left" vertical="center"/>
    </xf>
    <xf numFmtId="0" fontId="2" fillId="8" borderId="2" xfId="30" applyFont="1" applyFill="1" applyBorder="1" applyAlignment="1">
      <alignment horizontal="center" vertical="center"/>
    </xf>
    <xf numFmtId="0" fontId="1" fillId="0" borderId="2" xfId="43" applyBorder="1"/>
    <xf numFmtId="0" fontId="10" fillId="0" borderId="2" xfId="7" applyFont="1" applyBorder="1" applyAlignment="1">
      <alignment horizontal="left" vertical="center"/>
    </xf>
    <xf numFmtId="0" fontId="10" fillId="0" borderId="2" xfId="7" applyFont="1" applyBorder="1" applyAlignment="1">
      <alignment horizontal="center" vertical="center"/>
    </xf>
    <xf numFmtId="0" fontId="2" fillId="3" borderId="2" xfId="30" applyFont="1" applyFill="1" applyBorder="1" applyAlignment="1">
      <alignment horizontal="left" vertical="center" wrapText="1"/>
    </xf>
    <xf numFmtId="0" fontId="2" fillId="8" borderId="2" xfId="7" applyFont="1" applyFill="1" applyBorder="1" applyAlignment="1"/>
    <xf numFmtId="0" fontId="2" fillId="8" borderId="2" xfId="7" applyFont="1" applyFill="1" applyBorder="1" applyAlignment="1">
      <alignment horizontal="center"/>
    </xf>
    <xf numFmtId="0" fontId="1" fillId="8" borderId="2" xfId="43" applyFill="1" applyBorder="1"/>
    <xf numFmtId="0" fontId="8" fillId="8" borderId="2" xfId="32" applyFont="1" applyFill="1" applyBorder="1" applyAlignment="1">
      <alignment horizontal="center"/>
    </xf>
    <xf numFmtId="1" fontId="2" fillId="0" borderId="2" xfId="30" applyNumberFormat="1" applyFont="1" applyBorder="1" applyAlignment="1">
      <alignment horizontal="left" vertical="center"/>
    </xf>
    <xf numFmtId="0" fontId="2" fillId="8" borderId="2" xfId="7" applyFont="1" applyFill="1" applyBorder="1" applyAlignment="1">
      <alignment horizontal="left" vertical="center"/>
    </xf>
    <xf numFmtId="0" fontId="11" fillId="0" borderId="2" xfId="7" applyFont="1" applyBorder="1" applyAlignment="1">
      <alignment vertical="center"/>
    </xf>
    <xf numFmtId="0" fontId="2" fillId="0" borderId="2" xfId="30" applyFont="1" applyFill="1" applyBorder="1" applyAlignment="1">
      <alignment vertical="center"/>
    </xf>
    <xf numFmtId="1" fontId="2" fillId="3" borderId="2" xfId="30" applyNumberFormat="1" applyFont="1" applyFill="1" applyBorder="1" applyAlignment="1">
      <alignment horizontal="center" vertical="center"/>
    </xf>
    <xf numFmtId="0" fontId="2" fillId="3" borderId="2" xfId="30" applyNumberFormat="1" applyFont="1" applyFill="1" applyBorder="1" applyAlignment="1">
      <alignment horizontal="center" vertical="center"/>
    </xf>
    <xf numFmtId="0" fontId="2" fillId="4" borderId="2" xfId="30" applyFont="1" applyFill="1" applyBorder="1" applyAlignment="1">
      <alignment vertical="center"/>
    </xf>
    <xf numFmtId="1" fontId="2" fillId="4" borderId="2" xfId="30" applyNumberFormat="1" applyFont="1" applyFill="1" applyBorder="1" applyAlignment="1">
      <alignment horizontal="center" vertical="center"/>
    </xf>
    <xf numFmtId="0" fontId="2" fillId="4" borderId="2" xfId="7" applyFont="1" applyFill="1" applyBorder="1"/>
    <xf numFmtId="0" fontId="2" fillId="3" borderId="2" xfId="7" applyFill="1" applyBorder="1" applyAlignment="1">
      <alignment horizontal="center"/>
    </xf>
    <xf numFmtId="0" fontId="2" fillId="8" borderId="2" xfId="7" applyFill="1" applyBorder="1" applyAlignment="1">
      <alignment horizontal="center" vertical="center"/>
    </xf>
    <xf numFmtId="0" fontId="10" fillId="0" borderId="2" xfId="7" applyFont="1" applyBorder="1" applyAlignment="1">
      <alignment vertical="center"/>
    </xf>
    <xf numFmtId="0" fontId="2" fillId="3" borderId="2" xfId="30" applyFont="1" applyFill="1" applyBorder="1" applyAlignment="1">
      <alignment vertical="center"/>
    </xf>
    <xf numFmtId="0" fontId="2" fillId="3" borderId="2" xfId="7" applyFont="1" applyFill="1" applyBorder="1" applyAlignment="1">
      <alignment vertical="center"/>
    </xf>
    <xf numFmtId="0" fontId="2" fillId="3" borderId="3" xfId="30" applyFont="1" applyFill="1" applyBorder="1" applyAlignment="1">
      <alignment vertical="center"/>
    </xf>
    <xf numFmtId="1" fontId="2" fillId="3" borderId="3" xfId="30" applyNumberFormat="1" applyFont="1" applyFill="1" applyBorder="1" applyAlignment="1">
      <alignment horizontal="center" vertical="center"/>
    </xf>
    <xf numFmtId="0" fontId="2" fillId="3" borderId="2" xfId="7" applyFill="1" applyBorder="1" applyAlignment="1">
      <alignment horizontal="center" vertical="center"/>
    </xf>
    <xf numFmtId="0" fontId="2" fillId="3" borderId="3" xfId="7" applyFill="1" applyBorder="1" applyAlignment="1">
      <alignment horizontal="center" vertical="center"/>
    </xf>
    <xf numFmtId="0" fontId="8" fillId="3" borderId="2" xfId="0" applyFont="1" applyFill="1" applyBorder="1"/>
    <xf numFmtId="0" fontId="8" fillId="3" borderId="0" xfId="0" applyFont="1" applyFill="1"/>
    <xf numFmtId="0" fontId="8" fillId="8" borderId="2" xfId="0" applyFont="1" applyFill="1" applyBorder="1" applyAlignment="1">
      <alignment vertical="center"/>
    </xf>
    <xf numFmtId="0" fontId="8" fillId="8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/>
    </xf>
    <xf numFmtId="0" fontId="8" fillId="0" borderId="0" xfId="0" applyFont="1"/>
    <xf numFmtId="0" fontId="2" fillId="7" borderId="2" xfId="7" applyFont="1" applyFill="1" applyBorder="1" applyAlignment="1"/>
    <xf numFmtId="0" fontId="2" fillId="7" borderId="6" xfId="7" applyFont="1" applyFill="1" applyBorder="1" applyAlignment="1"/>
    <xf numFmtId="0" fontId="2" fillId="0" borderId="2" xfId="7" applyFont="1" applyBorder="1" applyAlignment="1">
      <alignment horizontal="center"/>
    </xf>
    <xf numFmtId="0" fontId="8" fillId="2" borderId="0" xfId="7" applyFont="1" applyFill="1"/>
    <xf numFmtId="0" fontId="2" fillId="0" borderId="2" xfId="7" applyFont="1" applyFill="1" applyBorder="1" applyAlignment="1">
      <alignment horizontal="left"/>
    </xf>
    <xf numFmtId="0" fontId="2" fillId="9" borderId="2" xfId="7" applyFont="1" applyFill="1" applyBorder="1" applyAlignment="1">
      <alignment horizontal="left"/>
    </xf>
    <xf numFmtId="0" fontId="2" fillId="9" borderId="2" xfId="7" applyFont="1" applyFill="1" applyBorder="1" applyAlignment="1">
      <alignment horizontal="center"/>
    </xf>
    <xf numFmtId="0" fontId="2" fillId="0" borderId="2" xfId="7" applyNumberFormat="1" applyFont="1" applyBorder="1" applyAlignment="1">
      <alignment horizontal="center"/>
    </xf>
    <xf numFmtId="0" fontId="8" fillId="8" borderId="0" xfId="7" applyFont="1" applyFill="1"/>
    <xf numFmtId="0" fontId="2" fillId="0" borderId="2" xfId="7" applyFont="1" applyBorder="1" applyAlignment="1"/>
    <xf numFmtId="0" fontId="2" fillId="3" borderId="2" xfId="7" applyFont="1" applyFill="1" applyBorder="1" applyAlignment="1">
      <alignment horizontal="left"/>
    </xf>
    <xf numFmtId="0" fontId="2" fillId="3" borderId="2" xfId="7" applyFont="1" applyFill="1" applyBorder="1" applyAlignment="1">
      <alignment horizontal="center"/>
    </xf>
    <xf numFmtId="0" fontId="2" fillId="3" borderId="2" xfId="7" applyNumberFormat="1" applyFont="1" applyFill="1" applyBorder="1" applyAlignment="1">
      <alignment horizontal="center"/>
    </xf>
    <xf numFmtId="0" fontId="7" fillId="3" borderId="2" xfId="7" applyFont="1" applyFill="1" applyBorder="1" applyAlignment="1">
      <alignment horizontal="center"/>
    </xf>
    <xf numFmtId="0" fontId="2" fillId="0" borderId="2" xfId="7" applyBorder="1" applyAlignment="1">
      <alignment horizontal="left" vertical="center"/>
    </xf>
    <xf numFmtId="0" fontId="8" fillId="0" borderId="2" xfId="7" applyFont="1" applyBorder="1" applyAlignment="1">
      <alignment horizontal="center"/>
    </xf>
    <xf numFmtId="0" fontId="2" fillId="0" borderId="2" xfId="7" applyBorder="1" applyAlignment="1">
      <alignment horizontal="center"/>
    </xf>
    <xf numFmtId="0" fontId="2" fillId="3" borderId="0" xfId="7" applyFont="1" applyFill="1" applyBorder="1" applyAlignment="1">
      <alignment horizontal="left"/>
    </xf>
    <xf numFmtId="0" fontId="2" fillId="0" borderId="2" xfId="7" applyFont="1" applyBorder="1" applyAlignment="1">
      <alignment horizontal="left"/>
    </xf>
    <xf numFmtId="0" fontId="2" fillId="0" borderId="0" xfId="7" applyFont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44">
    <cellStyle name="Normal" xfId="0" builtinId="0"/>
    <cellStyle name="Normal 10" xfId="2"/>
    <cellStyle name="Normal 10 10" xfId="3"/>
    <cellStyle name="Normal 10 6" xfId="4"/>
    <cellStyle name="Normal 12" xfId="5"/>
    <cellStyle name="Normal 12 7" xfId="6"/>
    <cellStyle name="Normal 14" xfId="7"/>
    <cellStyle name="Normal 14 17" xfId="8"/>
    <cellStyle name="Normal 16" xfId="9"/>
    <cellStyle name="Normal 17" xfId="10"/>
    <cellStyle name="Normal 2" xfId="11"/>
    <cellStyle name="Normal 2 2" xfId="12"/>
    <cellStyle name="Normal 2 24" xfId="13"/>
    <cellStyle name="Normal 2 25" xfId="14"/>
    <cellStyle name="Normal 2 3" xfId="15"/>
    <cellStyle name="Normal 20" xfId="16"/>
    <cellStyle name="Normal 20 10" xfId="17"/>
    <cellStyle name="Normal 20 11" xfId="18"/>
    <cellStyle name="Normal 21" xfId="19"/>
    <cellStyle name="Normal 21 11" xfId="20"/>
    <cellStyle name="Normal 21 12" xfId="21"/>
    <cellStyle name="Normal 22" xfId="22"/>
    <cellStyle name="Normal 22 12" xfId="23"/>
    <cellStyle name="Normal 22 13" xfId="24"/>
    <cellStyle name="Normal 22 16" xfId="25"/>
    <cellStyle name="Normal 23" xfId="26"/>
    <cellStyle name="Normal 23 13" xfId="27"/>
    <cellStyle name="Normal 23 14" xfId="28"/>
    <cellStyle name="Normal 23 15" xfId="29"/>
    <cellStyle name="Normal 3" xfId="30"/>
    <cellStyle name="Normal 3 4" xfId="31"/>
    <cellStyle name="Normal 4" xfId="32"/>
    <cellStyle name="Normal 4 2" xfId="33"/>
    <cellStyle name="Normal 4 3" xfId="34"/>
    <cellStyle name="Normal 4 5" xfId="35"/>
    <cellStyle name="Normal 5" xfId="36"/>
    <cellStyle name="Normal 5 6" xfId="37"/>
    <cellStyle name="Normal 6" xfId="38"/>
    <cellStyle name="Normal 6 7" xfId="39"/>
    <cellStyle name="Normal 7" xfId="40"/>
    <cellStyle name="Normal 7 8" xfId="41"/>
    <cellStyle name="Normal 8" xfId="42"/>
    <cellStyle name="Normal 9" xfId="1"/>
    <cellStyle name="Normal 9 10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tabSelected="1" workbookViewId="0">
      <selection sqref="A1:Q3"/>
    </sheetView>
  </sheetViews>
  <sheetFormatPr defaultRowHeight="15" x14ac:dyDescent="0.25"/>
  <cols>
    <col min="1" max="1" width="10.42578125" customWidth="1"/>
    <col min="2" max="2" width="18.7109375" customWidth="1"/>
    <col min="3" max="3" width="6.7109375" customWidth="1"/>
    <col min="4" max="4" width="7.140625" customWidth="1"/>
    <col min="5" max="5" width="6.5703125" customWidth="1"/>
    <col min="6" max="6" width="6.42578125" customWidth="1"/>
    <col min="7" max="7" width="10.85546875" customWidth="1"/>
    <col min="8" max="8" width="11.28515625" customWidth="1"/>
    <col min="9" max="9" width="7.5703125" customWidth="1"/>
    <col min="11" max="11" width="24.7109375" customWidth="1"/>
    <col min="12" max="12" width="7.140625" customWidth="1"/>
    <col min="13" max="13" width="7.28515625" customWidth="1"/>
    <col min="14" max="14" width="7.140625" customWidth="1"/>
    <col min="15" max="15" width="7.5703125" customWidth="1"/>
    <col min="16" max="17" width="10.42578125" customWidth="1"/>
    <col min="257" max="257" width="10.42578125" customWidth="1"/>
    <col min="258" max="258" width="18.7109375" customWidth="1"/>
    <col min="259" max="259" width="6.7109375" customWidth="1"/>
    <col min="260" max="260" width="7.140625" customWidth="1"/>
    <col min="261" max="261" width="6.5703125" customWidth="1"/>
    <col min="262" max="262" width="6.42578125" customWidth="1"/>
    <col min="263" max="263" width="10.85546875" customWidth="1"/>
    <col min="264" max="264" width="11.28515625" customWidth="1"/>
    <col min="265" max="265" width="7.5703125" customWidth="1"/>
    <col min="267" max="267" width="24.7109375" customWidth="1"/>
    <col min="268" max="268" width="7.140625" customWidth="1"/>
    <col min="269" max="269" width="7.28515625" customWidth="1"/>
    <col min="270" max="270" width="7.140625" customWidth="1"/>
    <col min="271" max="271" width="7.5703125" customWidth="1"/>
    <col min="272" max="273" width="10.42578125" customWidth="1"/>
    <col min="513" max="513" width="10.42578125" customWidth="1"/>
    <col min="514" max="514" width="18.7109375" customWidth="1"/>
    <col min="515" max="515" width="6.7109375" customWidth="1"/>
    <col min="516" max="516" width="7.140625" customWidth="1"/>
    <col min="517" max="517" width="6.5703125" customWidth="1"/>
    <col min="518" max="518" width="6.42578125" customWidth="1"/>
    <col min="519" max="519" width="10.85546875" customWidth="1"/>
    <col min="520" max="520" width="11.28515625" customWidth="1"/>
    <col min="521" max="521" width="7.5703125" customWidth="1"/>
    <col min="523" max="523" width="24.7109375" customWidth="1"/>
    <col min="524" max="524" width="7.140625" customWidth="1"/>
    <col min="525" max="525" width="7.28515625" customWidth="1"/>
    <col min="526" max="526" width="7.140625" customWidth="1"/>
    <col min="527" max="527" width="7.5703125" customWidth="1"/>
    <col min="528" max="529" width="10.42578125" customWidth="1"/>
    <col min="769" max="769" width="10.42578125" customWidth="1"/>
    <col min="770" max="770" width="18.7109375" customWidth="1"/>
    <col min="771" max="771" width="6.7109375" customWidth="1"/>
    <col min="772" max="772" width="7.140625" customWidth="1"/>
    <col min="773" max="773" width="6.5703125" customWidth="1"/>
    <col min="774" max="774" width="6.42578125" customWidth="1"/>
    <col min="775" max="775" width="10.85546875" customWidth="1"/>
    <col min="776" max="776" width="11.28515625" customWidth="1"/>
    <col min="777" max="777" width="7.5703125" customWidth="1"/>
    <col min="779" max="779" width="24.7109375" customWidth="1"/>
    <col min="780" max="780" width="7.140625" customWidth="1"/>
    <col min="781" max="781" width="7.28515625" customWidth="1"/>
    <col min="782" max="782" width="7.140625" customWidth="1"/>
    <col min="783" max="783" width="7.5703125" customWidth="1"/>
    <col min="784" max="785" width="10.42578125" customWidth="1"/>
    <col min="1025" max="1025" width="10.42578125" customWidth="1"/>
    <col min="1026" max="1026" width="18.7109375" customWidth="1"/>
    <col min="1027" max="1027" width="6.7109375" customWidth="1"/>
    <col min="1028" max="1028" width="7.140625" customWidth="1"/>
    <col min="1029" max="1029" width="6.5703125" customWidth="1"/>
    <col min="1030" max="1030" width="6.42578125" customWidth="1"/>
    <col min="1031" max="1031" width="10.85546875" customWidth="1"/>
    <col min="1032" max="1032" width="11.28515625" customWidth="1"/>
    <col min="1033" max="1033" width="7.5703125" customWidth="1"/>
    <col min="1035" max="1035" width="24.7109375" customWidth="1"/>
    <col min="1036" max="1036" width="7.140625" customWidth="1"/>
    <col min="1037" max="1037" width="7.28515625" customWidth="1"/>
    <col min="1038" max="1038" width="7.140625" customWidth="1"/>
    <col min="1039" max="1039" width="7.5703125" customWidth="1"/>
    <col min="1040" max="1041" width="10.42578125" customWidth="1"/>
    <col min="1281" max="1281" width="10.42578125" customWidth="1"/>
    <col min="1282" max="1282" width="18.7109375" customWidth="1"/>
    <col min="1283" max="1283" width="6.7109375" customWidth="1"/>
    <col min="1284" max="1284" width="7.140625" customWidth="1"/>
    <col min="1285" max="1285" width="6.5703125" customWidth="1"/>
    <col min="1286" max="1286" width="6.42578125" customWidth="1"/>
    <col min="1287" max="1287" width="10.85546875" customWidth="1"/>
    <col min="1288" max="1288" width="11.28515625" customWidth="1"/>
    <col min="1289" max="1289" width="7.5703125" customWidth="1"/>
    <col min="1291" max="1291" width="24.7109375" customWidth="1"/>
    <col min="1292" max="1292" width="7.140625" customWidth="1"/>
    <col min="1293" max="1293" width="7.28515625" customWidth="1"/>
    <col min="1294" max="1294" width="7.140625" customWidth="1"/>
    <col min="1295" max="1295" width="7.5703125" customWidth="1"/>
    <col min="1296" max="1297" width="10.42578125" customWidth="1"/>
    <col min="1537" max="1537" width="10.42578125" customWidth="1"/>
    <col min="1538" max="1538" width="18.7109375" customWidth="1"/>
    <col min="1539" max="1539" width="6.7109375" customWidth="1"/>
    <col min="1540" max="1540" width="7.140625" customWidth="1"/>
    <col min="1541" max="1541" width="6.5703125" customWidth="1"/>
    <col min="1542" max="1542" width="6.42578125" customWidth="1"/>
    <col min="1543" max="1543" width="10.85546875" customWidth="1"/>
    <col min="1544" max="1544" width="11.28515625" customWidth="1"/>
    <col min="1545" max="1545" width="7.5703125" customWidth="1"/>
    <col min="1547" max="1547" width="24.7109375" customWidth="1"/>
    <col min="1548" max="1548" width="7.140625" customWidth="1"/>
    <col min="1549" max="1549" width="7.28515625" customWidth="1"/>
    <col min="1550" max="1550" width="7.140625" customWidth="1"/>
    <col min="1551" max="1551" width="7.5703125" customWidth="1"/>
    <col min="1552" max="1553" width="10.42578125" customWidth="1"/>
    <col min="1793" max="1793" width="10.42578125" customWidth="1"/>
    <col min="1794" max="1794" width="18.7109375" customWidth="1"/>
    <col min="1795" max="1795" width="6.7109375" customWidth="1"/>
    <col min="1796" max="1796" width="7.140625" customWidth="1"/>
    <col min="1797" max="1797" width="6.5703125" customWidth="1"/>
    <col min="1798" max="1798" width="6.42578125" customWidth="1"/>
    <col min="1799" max="1799" width="10.85546875" customWidth="1"/>
    <col min="1800" max="1800" width="11.28515625" customWidth="1"/>
    <col min="1801" max="1801" width="7.5703125" customWidth="1"/>
    <col min="1803" max="1803" width="24.7109375" customWidth="1"/>
    <col min="1804" max="1804" width="7.140625" customWidth="1"/>
    <col min="1805" max="1805" width="7.28515625" customWidth="1"/>
    <col min="1806" max="1806" width="7.140625" customWidth="1"/>
    <col min="1807" max="1807" width="7.5703125" customWidth="1"/>
    <col min="1808" max="1809" width="10.42578125" customWidth="1"/>
    <col min="2049" max="2049" width="10.42578125" customWidth="1"/>
    <col min="2050" max="2050" width="18.7109375" customWidth="1"/>
    <col min="2051" max="2051" width="6.7109375" customWidth="1"/>
    <col min="2052" max="2052" width="7.140625" customWidth="1"/>
    <col min="2053" max="2053" width="6.5703125" customWidth="1"/>
    <col min="2054" max="2054" width="6.42578125" customWidth="1"/>
    <col min="2055" max="2055" width="10.85546875" customWidth="1"/>
    <col min="2056" max="2056" width="11.28515625" customWidth="1"/>
    <col min="2057" max="2057" width="7.5703125" customWidth="1"/>
    <col min="2059" max="2059" width="24.7109375" customWidth="1"/>
    <col min="2060" max="2060" width="7.140625" customWidth="1"/>
    <col min="2061" max="2061" width="7.28515625" customWidth="1"/>
    <col min="2062" max="2062" width="7.140625" customWidth="1"/>
    <col min="2063" max="2063" width="7.5703125" customWidth="1"/>
    <col min="2064" max="2065" width="10.42578125" customWidth="1"/>
    <col min="2305" max="2305" width="10.42578125" customWidth="1"/>
    <col min="2306" max="2306" width="18.7109375" customWidth="1"/>
    <col min="2307" max="2307" width="6.7109375" customWidth="1"/>
    <col min="2308" max="2308" width="7.140625" customWidth="1"/>
    <col min="2309" max="2309" width="6.5703125" customWidth="1"/>
    <col min="2310" max="2310" width="6.42578125" customWidth="1"/>
    <col min="2311" max="2311" width="10.85546875" customWidth="1"/>
    <col min="2312" max="2312" width="11.28515625" customWidth="1"/>
    <col min="2313" max="2313" width="7.5703125" customWidth="1"/>
    <col min="2315" max="2315" width="24.7109375" customWidth="1"/>
    <col min="2316" max="2316" width="7.140625" customWidth="1"/>
    <col min="2317" max="2317" width="7.28515625" customWidth="1"/>
    <col min="2318" max="2318" width="7.140625" customWidth="1"/>
    <col min="2319" max="2319" width="7.5703125" customWidth="1"/>
    <col min="2320" max="2321" width="10.42578125" customWidth="1"/>
    <col min="2561" max="2561" width="10.42578125" customWidth="1"/>
    <col min="2562" max="2562" width="18.7109375" customWidth="1"/>
    <col min="2563" max="2563" width="6.7109375" customWidth="1"/>
    <col min="2564" max="2564" width="7.140625" customWidth="1"/>
    <col min="2565" max="2565" width="6.5703125" customWidth="1"/>
    <col min="2566" max="2566" width="6.42578125" customWidth="1"/>
    <col min="2567" max="2567" width="10.85546875" customWidth="1"/>
    <col min="2568" max="2568" width="11.28515625" customWidth="1"/>
    <col min="2569" max="2569" width="7.5703125" customWidth="1"/>
    <col min="2571" max="2571" width="24.7109375" customWidth="1"/>
    <col min="2572" max="2572" width="7.140625" customWidth="1"/>
    <col min="2573" max="2573" width="7.28515625" customWidth="1"/>
    <col min="2574" max="2574" width="7.140625" customWidth="1"/>
    <col min="2575" max="2575" width="7.5703125" customWidth="1"/>
    <col min="2576" max="2577" width="10.42578125" customWidth="1"/>
    <col min="2817" max="2817" width="10.42578125" customWidth="1"/>
    <col min="2818" max="2818" width="18.7109375" customWidth="1"/>
    <col min="2819" max="2819" width="6.7109375" customWidth="1"/>
    <col min="2820" max="2820" width="7.140625" customWidth="1"/>
    <col min="2821" max="2821" width="6.5703125" customWidth="1"/>
    <col min="2822" max="2822" width="6.42578125" customWidth="1"/>
    <col min="2823" max="2823" width="10.85546875" customWidth="1"/>
    <col min="2824" max="2824" width="11.28515625" customWidth="1"/>
    <col min="2825" max="2825" width="7.5703125" customWidth="1"/>
    <col min="2827" max="2827" width="24.7109375" customWidth="1"/>
    <col min="2828" max="2828" width="7.140625" customWidth="1"/>
    <col min="2829" max="2829" width="7.28515625" customWidth="1"/>
    <col min="2830" max="2830" width="7.140625" customWidth="1"/>
    <col min="2831" max="2831" width="7.5703125" customWidth="1"/>
    <col min="2832" max="2833" width="10.42578125" customWidth="1"/>
    <col min="3073" max="3073" width="10.42578125" customWidth="1"/>
    <col min="3074" max="3074" width="18.7109375" customWidth="1"/>
    <col min="3075" max="3075" width="6.7109375" customWidth="1"/>
    <col min="3076" max="3076" width="7.140625" customWidth="1"/>
    <col min="3077" max="3077" width="6.5703125" customWidth="1"/>
    <col min="3078" max="3078" width="6.42578125" customWidth="1"/>
    <col min="3079" max="3079" width="10.85546875" customWidth="1"/>
    <col min="3080" max="3080" width="11.28515625" customWidth="1"/>
    <col min="3081" max="3081" width="7.5703125" customWidth="1"/>
    <col min="3083" max="3083" width="24.7109375" customWidth="1"/>
    <col min="3084" max="3084" width="7.140625" customWidth="1"/>
    <col min="3085" max="3085" width="7.28515625" customWidth="1"/>
    <col min="3086" max="3086" width="7.140625" customWidth="1"/>
    <col min="3087" max="3087" width="7.5703125" customWidth="1"/>
    <col min="3088" max="3089" width="10.42578125" customWidth="1"/>
    <col min="3329" max="3329" width="10.42578125" customWidth="1"/>
    <col min="3330" max="3330" width="18.7109375" customWidth="1"/>
    <col min="3331" max="3331" width="6.7109375" customWidth="1"/>
    <col min="3332" max="3332" width="7.140625" customWidth="1"/>
    <col min="3333" max="3333" width="6.5703125" customWidth="1"/>
    <col min="3334" max="3334" width="6.42578125" customWidth="1"/>
    <col min="3335" max="3335" width="10.85546875" customWidth="1"/>
    <col min="3336" max="3336" width="11.28515625" customWidth="1"/>
    <col min="3337" max="3337" width="7.5703125" customWidth="1"/>
    <col min="3339" max="3339" width="24.7109375" customWidth="1"/>
    <col min="3340" max="3340" width="7.140625" customWidth="1"/>
    <col min="3341" max="3341" width="7.28515625" customWidth="1"/>
    <col min="3342" max="3342" width="7.140625" customWidth="1"/>
    <col min="3343" max="3343" width="7.5703125" customWidth="1"/>
    <col min="3344" max="3345" width="10.42578125" customWidth="1"/>
    <col min="3585" max="3585" width="10.42578125" customWidth="1"/>
    <col min="3586" max="3586" width="18.7109375" customWidth="1"/>
    <col min="3587" max="3587" width="6.7109375" customWidth="1"/>
    <col min="3588" max="3588" width="7.140625" customWidth="1"/>
    <col min="3589" max="3589" width="6.5703125" customWidth="1"/>
    <col min="3590" max="3590" width="6.42578125" customWidth="1"/>
    <col min="3591" max="3591" width="10.85546875" customWidth="1"/>
    <col min="3592" max="3592" width="11.28515625" customWidth="1"/>
    <col min="3593" max="3593" width="7.5703125" customWidth="1"/>
    <col min="3595" max="3595" width="24.7109375" customWidth="1"/>
    <col min="3596" max="3596" width="7.140625" customWidth="1"/>
    <col min="3597" max="3597" width="7.28515625" customWidth="1"/>
    <col min="3598" max="3598" width="7.140625" customWidth="1"/>
    <col min="3599" max="3599" width="7.5703125" customWidth="1"/>
    <col min="3600" max="3601" width="10.42578125" customWidth="1"/>
    <col min="3841" max="3841" width="10.42578125" customWidth="1"/>
    <col min="3842" max="3842" width="18.7109375" customWidth="1"/>
    <col min="3843" max="3843" width="6.7109375" customWidth="1"/>
    <col min="3844" max="3844" width="7.140625" customWidth="1"/>
    <col min="3845" max="3845" width="6.5703125" customWidth="1"/>
    <col min="3846" max="3846" width="6.42578125" customWidth="1"/>
    <col min="3847" max="3847" width="10.85546875" customWidth="1"/>
    <col min="3848" max="3848" width="11.28515625" customWidth="1"/>
    <col min="3849" max="3849" width="7.5703125" customWidth="1"/>
    <col min="3851" max="3851" width="24.7109375" customWidth="1"/>
    <col min="3852" max="3852" width="7.140625" customWidth="1"/>
    <col min="3853" max="3853" width="7.28515625" customWidth="1"/>
    <col min="3854" max="3854" width="7.140625" customWidth="1"/>
    <col min="3855" max="3855" width="7.5703125" customWidth="1"/>
    <col min="3856" max="3857" width="10.42578125" customWidth="1"/>
    <col min="4097" max="4097" width="10.42578125" customWidth="1"/>
    <col min="4098" max="4098" width="18.7109375" customWidth="1"/>
    <col min="4099" max="4099" width="6.7109375" customWidth="1"/>
    <col min="4100" max="4100" width="7.140625" customWidth="1"/>
    <col min="4101" max="4101" width="6.5703125" customWidth="1"/>
    <col min="4102" max="4102" width="6.42578125" customWidth="1"/>
    <col min="4103" max="4103" width="10.85546875" customWidth="1"/>
    <col min="4104" max="4104" width="11.28515625" customWidth="1"/>
    <col min="4105" max="4105" width="7.5703125" customWidth="1"/>
    <col min="4107" max="4107" width="24.7109375" customWidth="1"/>
    <col min="4108" max="4108" width="7.140625" customWidth="1"/>
    <col min="4109" max="4109" width="7.28515625" customWidth="1"/>
    <col min="4110" max="4110" width="7.140625" customWidth="1"/>
    <col min="4111" max="4111" width="7.5703125" customWidth="1"/>
    <col min="4112" max="4113" width="10.42578125" customWidth="1"/>
    <col min="4353" max="4353" width="10.42578125" customWidth="1"/>
    <col min="4354" max="4354" width="18.7109375" customWidth="1"/>
    <col min="4355" max="4355" width="6.7109375" customWidth="1"/>
    <col min="4356" max="4356" width="7.140625" customWidth="1"/>
    <col min="4357" max="4357" width="6.5703125" customWidth="1"/>
    <col min="4358" max="4358" width="6.42578125" customWidth="1"/>
    <col min="4359" max="4359" width="10.85546875" customWidth="1"/>
    <col min="4360" max="4360" width="11.28515625" customWidth="1"/>
    <col min="4361" max="4361" width="7.5703125" customWidth="1"/>
    <col min="4363" max="4363" width="24.7109375" customWidth="1"/>
    <col min="4364" max="4364" width="7.140625" customWidth="1"/>
    <col min="4365" max="4365" width="7.28515625" customWidth="1"/>
    <col min="4366" max="4366" width="7.140625" customWidth="1"/>
    <col min="4367" max="4367" width="7.5703125" customWidth="1"/>
    <col min="4368" max="4369" width="10.42578125" customWidth="1"/>
    <col min="4609" max="4609" width="10.42578125" customWidth="1"/>
    <col min="4610" max="4610" width="18.7109375" customWidth="1"/>
    <col min="4611" max="4611" width="6.7109375" customWidth="1"/>
    <col min="4612" max="4612" width="7.140625" customWidth="1"/>
    <col min="4613" max="4613" width="6.5703125" customWidth="1"/>
    <col min="4614" max="4614" width="6.42578125" customWidth="1"/>
    <col min="4615" max="4615" width="10.85546875" customWidth="1"/>
    <col min="4616" max="4616" width="11.28515625" customWidth="1"/>
    <col min="4617" max="4617" width="7.5703125" customWidth="1"/>
    <col min="4619" max="4619" width="24.7109375" customWidth="1"/>
    <col min="4620" max="4620" width="7.140625" customWidth="1"/>
    <col min="4621" max="4621" width="7.28515625" customWidth="1"/>
    <col min="4622" max="4622" width="7.140625" customWidth="1"/>
    <col min="4623" max="4623" width="7.5703125" customWidth="1"/>
    <col min="4624" max="4625" width="10.42578125" customWidth="1"/>
    <col min="4865" max="4865" width="10.42578125" customWidth="1"/>
    <col min="4866" max="4866" width="18.7109375" customWidth="1"/>
    <col min="4867" max="4867" width="6.7109375" customWidth="1"/>
    <col min="4868" max="4868" width="7.140625" customWidth="1"/>
    <col min="4869" max="4869" width="6.5703125" customWidth="1"/>
    <col min="4870" max="4870" width="6.42578125" customWidth="1"/>
    <col min="4871" max="4871" width="10.85546875" customWidth="1"/>
    <col min="4872" max="4872" width="11.28515625" customWidth="1"/>
    <col min="4873" max="4873" width="7.5703125" customWidth="1"/>
    <col min="4875" max="4875" width="24.7109375" customWidth="1"/>
    <col min="4876" max="4876" width="7.140625" customWidth="1"/>
    <col min="4877" max="4877" width="7.28515625" customWidth="1"/>
    <col min="4878" max="4878" width="7.140625" customWidth="1"/>
    <col min="4879" max="4879" width="7.5703125" customWidth="1"/>
    <col min="4880" max="4881" width="10.42578125" customWidth="1"/>
    <col min="5121" max="5121" width="10.42578125" customWidth="1"/>
    <col min="5122" max="5122" width="18.7109375" customWidth="1"/>
    <col min="5123" max="5123" width="6.7109375" customWidth="1"/>
    <col min="5124" max="5124" width="7.140625" customWidth="1"/>
    <col min="5125" max="5125" width="6.5703125" customWidth="1"/>
    <col min="5126" max="5126" width="6.42578125" customWidth="1"/>
    <col min="5127" max="5127" width="10.85546875" customWidth="1"/>
    <col min="5128" max="5128" width="11.28515625" customWidth="1"/>
    <col min="5129" max="5129" width="7.5703125" customWidth="1"/>
    <col min="5131" max="5131" width="24.7109375" customWidth="1"/>
    <col min="5132" max="5132" width="7.140625" customWidth="1"/>
    <col min="5133" max="5133" width="7.28515625" customWidth="1"/>
    <col min="5134" max="5134" width="7.140625" customWidth="1"/>
    <col min="5135" max="5135" width="7.5703125" customWidth="1"/>
    <col min="5136" max="5137" width="10.42578125" customWidth="1"/>
    <col min="5377" max="5377" width="10.42578125" customWidth="1"/>
    <col min="5378" max="5378" width="18.7109375" customWidth="1"/>
    <col min="5379" max="5379" width="6.7109375" customWidth="1"/>
    <col min="5380" max="5380" width="7.140625" customWidth="1"/>
    <col min="5381" max="5381" width="6.5703125" customWidth="1"/>
    <col min="5382" max="5382" width="6.42578125" customWidth="1"/>
    <col min="5383" max="5383" width="10.85546875" customWidth="1"/>
    <col min="5384" max="5384" width="11.28515625" customWidth="1"/>
    <col min="5385" max="5385" width="7.5703125" customWidth="1"/>
    <col min="5387" max="5387" width="24.7109375" customWidth="1"/>
    <col min="5388" max="5388" width="7.140625" customWidth="1"/>
    <col min="5389" max="5389" width="7.28515625" customWidth="1"/>
    <col min="5390" max="5390" width="7.140625" customWidth="1"/>
    <col min="5391" max="5391" width="7.5703125" customWidth="1"/>
    <col min="5392" max="5393" width="10.42578125" customWidth="1"/>
    <col min="5633" max="5633" width="10.42578125" customWidth="1"/>
    <col min="5634" max="5634" width="18.7109375" customWidth="1"/>
    <col min="5635" max="5635" width="6.7109375" customWidth="1"/>
    <col min="5636" max="5636" width="7.140625" customWidth="1"/>
    <col min="5637" max="5637" width="6.5703125" customWidth="1"/>
    <col min="5638" max="5638" width="6.42578125" customWidth="1"/>
    <col min="5639" max="5639" width="10.85546875" customWidth="1"/>
    <col min="5640" max="5640" width="11.28515625" customWidth="1"/>
    <col min="5641" max="5641" width="7.5703125" customWidth="1"/>
    <col min="5643" max="5643" width="24.7109375" customWidth="1"/>
    <col min="5644" max="5644" width="7.140625" customWidth="1"/>
    <col min="5645" max="5645" width="7.28515625" customWidth="1"/>
    <col min="5646" max="5646" width="7.140625" customWidth="1"/>
    <col min="5647" max="5647" width="7.5703125" customWidth="1"/>
    <col min="5648" max="5649" width="10.42578125" customWidth="1"/>
    <col min="5889" max="5889" width="10.42578125" customWidth="1"/>
    <col min="5890" max="5890" width="18.7109375" customWidth="1"/>
    <col min="5891" max="5891" width="6.7109375" customWidth="1"/>
    <col min="5892" max="5892" width="7.140625" customWidth="1"/>
    <col min="5893" max="5893" width="6.5703125" customWidth="1"/>
    <col min="5894" max="5894" width="6.42578125" customWidth="1"/>
    <col min="5895" max="5895" width="10.85546875" customWidth="1"/>
    <col min="5896" max="5896" width="11.28515625" customWidth="1"/>
    <col min="5897" max="5897" width="7.5703125" customWidth="1"/>
    <col min="5899" max="5899" width="24.7109375" customWidth="1"/>
    <col min="5900" max="5900" width="7.140625" customWidth="1"/>
    <col min="5901" max="5901" width="7.28515625" customWidth="1"/>
    <col min="5902" max="5902" width="7.140625" customWidth="1"/>
    <col min="5903" max="5903" width="7.5703125" customWidth="1"/>
    <col min="5904" max="5905" width="10.42578125" customWidth="1"/>
    <col min="6145" max="6145" width="10.42578125" customWidth="1"/>
    <col min="6146" max="6146" width="18.7109375" customWidth="1"/>
    <col min="6147" max="6147" width="6.7109375" customWidth="1"/>
    <col min="6148" max="6148" width="7.140625" customWidth="1"/>
    <col min="6149" max="6149" width="6.5703125" customWidth="1"/>
    <col min="6150" max="6150" width="6.42578125" customWidth="1"/>
    <col min="6151" max="6151" width="10.85546875" customWidth="1"/>
    <col min="6152" max="6152" width="11.28515625" customWidth="1"/>
    <col min="6153" max="6153" width="7.5703125" customWidth="1"/>
    <col min="6155" max="6155" width="24.7109375" customWidth="1"/>
    <col min="6156" max="6156" width="7.140625" customWidth="1"/>
    <col min="6157" max="6157" width="7.28515625" customWidth="1"/>
    <col min="6158" max="6158" width="7.140625" customWidth="1"/>
    <col min="6159" max="6159" width="7.5703125" customWidth="1"/>
    <col min="6160" max="6161" width="10.42578125" customWidth="1"/>
    <col min="6401" max="6401" width="10.42578125" customWidth="1"/>
    <col min="6402" max="6402" width="18.7109375" customWidth="1"/>
    <col min="6403" max="6403" width="6.7109375" customWidth="1"/>
    <col min="6404" max="6404" width="7.140625" customWidth="1"/>
    <col min="6405" max="6405" width="6.5703125" customWidth="1"/>
    <col min="6406" max="6406" width="6.42578125" customWidth="1"/>
    <col min="6407" max="6407" width="10.85546875" customWidth="1"/>
    <col min="6408" max="6408" width="11.28515625" customWidth="1"/>
    <col min="6409" max="6409" width="7.5703125" customWidth="1"/>
    <col min="6411" max="6411" width="24.7109375" customWidth="1"/>
    <col min="6412" max="6412" width="7.140625" customWidth="1"/>
    <col min="6413" max="6413" width="7.28515625" customWidth="1"/>
    <col min="6414" max="6414" width="7.140625" customWidth="1"/>
    <col min="6415" max="6415" width="7.5703125" customWidth="1"/>
    <col min="6416" max="6417" width="10.42578125" customWidth="1"/>
    <col min="6657" max="6657" width="10.42578125" customWidth="1"/>
    <col min="6658" max="6658" width="18.7109375" customWidth="1"/>
    <col min="6659" max="6659" width="6.7109375" customWidth="1"/>
    <col min="6660" max="6660" width="7.140625" customWidth="1"/>
    <col min="6661" max="6661" width="6.5703125" customWidth="1"/>
    <col min="6662" max="6662" width="6.42578125" customWidth="1"/>
    <col min="6663" max="6663" width="10.85546875" customWidth="1"/>
    <col min="6664" max="6664" width="11.28515625" customWidth="1"/>
    <col min="6665" max="6665" width="7.5703125" customWidth="1"/>
    <col min="6667" max="6667" width="24.7109375" customWidth="1"/>
    <col min="6668" max="6668" width="7.140625" customWidth="1"/>
    <col min="6669" max="6669" width="7.28515625" customWidth="1"/>
    <col min="6670" max="6670" width="7.140625" customWidth="1"/>
    <col min="6671" max="6671" width="7.5703125" customWidth="1"/>
    <col min="6672" max="6673" width="10.42578125" customWidth="1"/>
    <col min="6913" max="6913" width="10.42578125" customWidth="1"/>
    <col min="6914" max="6914" width="18.7109375" customWidth="1"/>
    <col min="6915" max="6915" width="6.7109375" customWidth="1"/>
    <col min="6916" max="6916" width="7.140625" customWidth="1"/>
    <col min="6917" max="6917" width="6.5703125" customWidth="1"/>
    <col min="6918" max="6918" width="6.42578125" customWidth="1"/>
    <col min="6919" max="6919" width="10.85546875" customWidth="1"/>
    <col min="6920" max="6920" width="11.28515625" customWidth="1"/>
    <col min="6921" max="6921" width="7.5703125" customWidth="1"/>
    <col min="6923" max="6923" width="24.7109375" customWidth="1"/>
    <col min="6924" max="6924" width="7.140625" customWidth="1"/>
    <col min="6925" max="6925" width="7.28515625" customWidth="1"/>
    <col min="6926" max="6926" width="7.140625" customWidth="1"/>
    <col min="6927" max="6927" width="7.5703125" customWidth="1"/>
    <col min="6928" max="6929" width="10.42578125" customWidth="1"/>
    <col min="7169" max="7169" width="10.42578125" customWidth="1"/>
    <col min="7170" max="7170" width="18.7109375" customWidth="1"/>
    <col min="7171" max="7171" width="6.7109375" customWidth="1"/>
    <col min="7172" max="7172" width="7.140625" customWidth="1"/>
    <col min="7173" max="7173" width="6.5703125" customWidth="1"/>
    <col min="7174" max="7174" width="6.42578125" customWidth="1"/>
    <col min="7175" max="7175" width="10.85546875" customWidth="1"/>
    <col min="7176" max="7176" width="11.28515625" customWidth="1"/>
    <col min="7177" max="7177" width="7.5703125" customWidth="1"/>
    <col min="7179" max="7179" width="24.7109375" customWidth="1"/>
    <col min="7180" max="7180" width="7.140625" customWidth="1"/>
    <col min="7181" max="7181" width="7.28515625" customWidth="1"/>
    <col min="7182" max="7182" width="7.140625" customWidth="1"/>
    <col min="7183" max="7183" width="7.5703125" customWidth="1"/>
    <col min="7184" max="7185" width="10.42578125" customWidth="1"/>
    <col min="7425" max="7425" width="10.42578125" customWidth="1"/>
    <col min="7426" max="7426" width="18.7109375" customWidth="1"/>
    <col min="7427" max="7427" width="6.7109375" customWidth="1"/>
    <col min="7428" max="7428" width="7.140625" customWidth="1"/>
    <col min="7429" max="7429" width="6.5703125" customWidth="1"/>
    <col min="7430" max="7430" width="6.42578125" customWidth="1"/>
    <col min="7431" max="7431" width="10.85546875" customWidth="1"/>
    <col min="7432" max="7432" width="11.28515625" customWidth="1"/>
    <col min="7433" max="7433" width="7.5703125" customWidth="1"/>
    <col min="7435" max="7435" width="24.7109375" customWidth="1"/>
    <col min="7436" max="7436" width="7.140625" customWidth="1"/>
    <col min="7437" max="7437" width="7.28515625" customWidth="1"/>
    <col min="7438" max="7438" width="7.140625" customWidth="1"/>
    <col min="7439" max="7439" width="7.5703125" customWidth="1"/>
    <col min="7440" max="7441" width="10.42578125" customWidth="1"/>
    <col min="7681" max="7681" width="10.42578125" customWidth="1"/>
    <col min="7682" max="7682" width="18.7109375" customWidth="1"/>
    <col min="7683" max="7683" width="6.7109375" customWidth="1"/>
    <col min="7684" max="7684" width="7.140625" customWidth="1"/>
    <col min="7685" max="7685" width="6.5703125" customWidth="1"/>
    <col min="7686" max="7686" width="6.42578125" customWidth="1"/>
    <col min="7687" max="7687" width="10.85546875" customWidth="1"/>
    <col min="7688" max="7688" width="11.28515625" customWidth="1"/>
    <col min="7689" max="7689" width="7.5703125" customWidth="1"/>
    <col min="7691" max="7691" width="24.7109375" customWidth="1"/>
    <col min="7692" max="7692" width="7.140625" customWidth="1"/>
    <col min="7693" max="7693" width="7.28515625" customWidth="1"/>
    <col min="7694" max="7694" width="7.140625" customWidth="1"/>
    <col min="7695" max="7695" width="7.5703125" customWidth="1"/>
    <col min="7696" max="7697" width="10.42578125" customWidth="1"/>
    <col min="7937" max="7937" width="10.42578125" customWidth="1"/>
    <col min="7938" max="7938" width="18.7109375" customWidth="1"/>
    <col min="7939" max="7939" width="6.7109375" customWidth="1"/>
    <col min="7940" max="7940" width="7.140625" customWidth="1"/>
    <col min="7941" max="7941" width="6.5703125" customWidth="1"/>
    <col min="7942" max="7942" width="6.42578125" customWidth="1"/>
    <col min="7943" max="7943" width="10.85546875" customWidth="1"/>
    <col min="7944" max="7944" width="11.28515625" customWidth="1"/>
    <col min="7945" max="7945" width="7.5703125" customWidth="1"/>
    <col min="7947" max="7947" width="24.7109375" customWidth="1"/>
    <col min="7948" max="7948" width="7.140625" customWidth="1"/>
    <col min="7949" max="7949" width="7.28515625" customWidth="1"/>
    <col min="7950" max="7950" width="7.140625" customWidth="1"/>
    <col min="7951" max="7951" width="7.5703125" customWidth="1"/>
    <col min="7952" max="7953" width="10.42578125" customWidth="1"/>
    <col min="8193" max="8193" width="10.42578125" customWidth="1"/>
    <col min="8194" max="8194" width="18.7109375" customWidth="1"/>
    <col min="8195" max="8195" width="6.7109375" customWidth="1"/>
    <col min="8196" max="8196" width="7.140625" customWidth="1"/>
    <col min="8197" max="8197" width="6.5703125" customWidth="1"/>
    <col min="8198" max="8198" width="6.42578125" customWidth="1"/>
    <col min="8199" max="8199" width="10.85546875" customWidth="1"/>
    <col min="8200" max="8200" width="11.28515625" customWidth="1"/>
    <col min="8201" max="8201" width="7.5703125" customWidth="1"/>
    <col min="8203" max="8203" width="24.7109375" customWidth="1"/>
    <col min="8204" max="8204" width="7.140625" customWidth="1"/>
    <col min="8205" max="8205" width="7.28515625" customWidth="1"/>
    <col min="8206" max="8206" width="7.140625" customWidth="1"/>
    <col min="8207" max="8207" width="7.5703125" customWidth="1"/>
    <col min="8208" max="8209" width="10.42578125" customWidth="1"/>
    <col min="8449" max="8449" width="10.42578125" customWidth="1"/>
    <col min="8450" max="8450" width="18.7109375" customWidth="1"/>
    <col min="8451" max="8451" width="6.7109375" customWidth="1"/>
    <col min="8452" max="8452" width="7.140625" customWidth="1"/>
    <col min="8453" max="8453" width="6.5703125" customWidth="1"/>
    <col min="8454" max="8454" width="6.42578125" customWidth="1"/>
    <col min="8455" max="8455" width="10.85546875" customWidth="1"/>
    <col min="8456" max="8456" width="11.28515625" customWidth="1"/>
    <col min="8457" max="8457" width="7.5703125" customWidth="1"/>
    <col min="8459" max="8459" width="24.7109375" customWidth="1"/>
    <col min="8460" max="8460" width="7.140625" customWidth="1"/>
    <col min="8461" max="8461" width="7.28515625" customWidth="1"/>
    <col min="8462" max="8462" width="7.140625" customWidth="1"/>
    <col min="8463" max="8463" width="7.5703125" customWidth="1"/>
    <col min="8464" max="8465" width="10.42578125" customWidth="1"/>
    <col min="8705" max="8705" width="10.42578125" customWidth="1"/>
    <col min="8706" max="8706" width="18.7109375" customWidth="1"/>
    <col min="8707" max="8707" width="6.7109375" customWidth="1"/>
    <col min="8708" max="8708" width="7.140625" customWidth="1"/>
    <col min="8709" max="8709" width="6.5703125" customWidth="1"/>
    <col min="8710" max="8710" width="6.42578125" customWidth="1"/>
    <col min="8711" max="8711" width="10.85546875" customWidth="1"/>
    <col min="8712" max="8712" width="11.28515625" customWidth="1"/>
    <col min="8713" max="8713" width="7.5703125" customWidth="1"/>
    <col min="8715" max="8715" width="24.7109375" customWidth="1"/>
    <col min="8716" max="8716" width="7.140625" customWidth="1"/>
    <col min="8717" max="8717" width="7.28515625" customWidth="1"/>
    <col min="8718" max="8718" width="7.140625" customWidth="1"/>
    <col min="8719" max="8719" width="7.5703125" customWidth="1"/>
    <col min="8720" max="8721" width="10.42578125" customWidth="1"/>
    <col min="8961" max="8961" width="10.42578125" customWidth="1"/>
    <col min="8962" max="8962" width="18.7109375" customWidth="1"/>
    <col min="8963" max="8963" width="6.7109375" customWidth="1"/>
    <col min="8964" max="8964" width="7.140625" customWidth="1"/>
    <col min="8965" max="8965" width="6.5703125" customWidth="1"/>
    <col min="8966" max="8966" width="6.42578125" customWidth="1"/>
    <col min="8967" max="8967" width="10.85546875" customWidth="1"/>
    <col min="8968" max="8968" width="11.28515625" customWidth="1"/>
    <col min="8969" max="8969" width="7.5703125" customWidth="1"/>
    <col min="8971" max="8971" width="24.7109375" customWidth="1"/>
    <col min="8972" max="8972" width="7.140625" customWidth="1"/>
    <col min="8973" max="8973" width="7.28515625" customWidth="1"/>
    <col min="8974" max="8974" width="7.140625" customWidth="1"/>
    <col min="8975" max="8975" width="7.5703125" customWidth="1"/>
    <col min="8976" max="8977" width="10.42578125" customWidth="1"/>
    <col min="9217" max="9217" width="10.42578125" customWidth="1"/>
    <col min="9218" max="9218" width="18.7109375" customWidth="1"/>
    <col min="9219" max="9219" width="6.7109375" customWidth="1"/>
    <col min="9220" max="9220" width="7.140625" customWidth="1"/>
    <col min="9221" max="9221" width="6.5703125" customWidth="1"/>
    <col min="9222" max="9222" width="6.42578125" customWidth="1"/>
    <col min="9223" max="9223" width="10.85546875" customWidth="1"/>
    <col min="9224" max="9224" width="11.28515625" customWidth="1"/>
    <col min="9225" max="9225" width="7.5703125" customWidth="1"/>
    <col min="9227" max="9227" width="24.7109375" customWidth="1"/>
    <col min="9228" max="9228" width="7.140625" customWidth="1"/>
    <col min="9229" max="9229" width="7.28515625" customWidth="1"/>
    <col min="9230" max="9230" width="7.140625" customWidth="1"/>
    <col min="9231" max="9231" width="7.5703125" customWidth="1"/>
    <col min="9232" max="9233" width="10.42578125" customWidth="1"/>
    <col min="9473" max="9473" width="10.42578125" customWidth="1"/>
    <col min="9474" max="9474" width="18.7109375" customWidth="1"/>
    <col min="9475" max="9475" width="6.7109375" customWidth="1"/>
    <col min="9476" max="9476" width="7.140625" customWidth="1"/>
    <col min="9477" max="9477" width="6.5703125" customWidth="1"/>
    <col min="9478" max="9478" width="6.42578125" customWidth="1"/>
    <col min="9479" max="9479" width="10.85546875" customWidth="1"/>
    <col min="9480" max="9480" width="11.28515625" customWidth="1"/>
    <col min="9481" max="9481" width="7.5703125" customWidth="1"/>
    <col min="9483" max="9483" width="24.7109375" customWidth="1"/>
    <col min="9484" max="9484" width="7.140625" customWidth="1"/>
    <col min="9485" max="9485" width="7.28515625" customWidth="1"/>
    <col min="9486" max="9486" width="7.140625" customWidth="1"/>
    <col min="9487" max="9487" width="7.5703125" customWidth="1"/>
    <col min="9488" max="9489" width="10.42578125" customWidth="1"/>
    <col min="9729" max="9729" width="10.42578125" customWidth="1"/>
    <col min="9730" max="9730" width="18.7109375" customWidth="1"/>
    <col min="9731" max="9731" width="6.7109375" customWidth="1"/>
    <col min="9732" max="9732" width="7.140625" customWidth="1"/>
    <col min="9733" max="9733" width="6.5703125" customWidth="1"/>
    <col min="9734" max="9734" width="6.42578125" customWidth="1"/>
    <col min="9735" max="9735" width="10.85546875" customWidth="1"/>
    <col min="9736" max="9736" width="11.28515625" customWidth="1"/>
    <col min="9737" max="9737" width="7.5703125" customWidth="1"/>
    <col min="9739" max="9739" width="24.7109375" customWidth="1"/>
    <col min="9740" max="9740" width="7.140625" customWidth="1"/>
    <col min="9741" max="9741" width="7.28515625" customWidth="1"/>
    <col min="9742" max="9742" width="7.140625" customWidth="1"/>
    <col min="9743" max="9743" width="7.5703125" customWidth="1"/>
    <col min="9744" max="9745" width="10.42578125" customWidth="1"/>
    <col min="9985" max="9985" width="10.42578125" customWidth="1"/>
    <col min="9986" max="9986" width="18.7109375" customWidth="1"/>
    <col min="9987" max="9987" width="6.7109375" customWidth="1"/>
    <col min="9988" max="9988" width="7.140625" customWidth="1"/>
    <col min="9989" max="9989" width="6.5703125" customWidth="1"/>
    <col min="9990" max="9990" width="6.42578125" customWidth="1"/>
    <col min="9991" max="9991" width="10.85546875" customWidth="1"/>
    <col min="9992" max="9992" width="11.28515625" customWidth="1"/>
    <col min="9993" max="9993" width="7.5703125" customWidth="1"/>
    <col min="9995" max="9995" width="24.7109375" customWidth="1"/>
    <col min="9996" max="9996" width="7.140625" customWidth="1"/>
    <col min="9997" max="9997" width="7.28515625" customWidth="1"/>
    <col min="9998" max="9998" width="7.140625" customWidth="1"/>
    <col min="9999" max="9999" width="7.5703125" customWidth="1"/>
    <col min="10000" max="10001" width="10.42578125" customWidth="1"/>
    <col min="10241" max="10241" width="10.42578125" customWidth="1"/>
    <col min="10242" max="10242" width="18.7109375" customWidth="1"/>
    <col min="10243" max="10243" width="6.7109375" customWidth="1"/>
    <col min="10244" max="10244" width="7.140625" customWidth="1"/>
    <col min="10245" max="10245" width="6.5703125" customWidth="1"/>
    <col min="10246" max="10246" width="6.42578125" customWidth="1"/>
    <col min="10247" max="10247" width="10.85546875" customWidth="1"/>
    <col min="10248" max="10248" width="11.28515625" customWidth="1"/>
    <col min="10249" max="10249" width="7.5703125" customWidth="1"/>
    <col min="10251" max="10251" width="24.7109375" customWidth="1"/>
    <col min="10252" max="10252" width="7.140625" customWidth="1"/>
    <col min="10253" max="10253" width="7.28515625" customWidth="1"/>
    <col min="10254" max="10254" width="7.140625" customWidth="1"/>
    <col min="10255" max="10255" width="7.5703125" customWidth="1"/>
    <col min="10256" max="10257" width="10.42578125" customWidth="1"/>
    <col min="10497" max="10497" width="10.42578125" customWidth="1"/>
    <col min="10498" max="10498" width="18.7109375" customWidth="1"/>
    <col min="10499" max="10499" width="6.7109375" customWidth="1"/>
    <col min="10500" max="10500" width="7.140625" customWidth="1"/>
    <col min="10501" max="10501" width="6.5703125" customWidth="1"/>
    <col min="10502" max="10502" width="6.42578125" customWidth="1"/>
    <col min="10503" max="10503" width="10.85546875" customWidth="1"/>
    <col min="10504" max="10504" width="11.28515625" customWidth="1"/>
    <col min="10505" max="10505" width="7.5703125" customWidth="1"/>
    <col min="10507" max="10507" width="24.7109375" customWidth="1"/>
    <col min="10508" max="10508" width="7.140625" customWidth="1"/>
    <col min="10509" max="10509" width="7.28515625" customWidth="1"/>
    <col min="10510" max="10510" width="7.140625" customWidth="1"/>
    <col min="10511" max="10511" width="7.5703125" customWidth="1"/>
    <col min="10512" max="10513" width="10.42578125" customWidth="1"/>
    <col min="10753" max="10753" width="10.42578125" customWidth="1"/>
    <col min="10754" max="10754" width="18.7109375" customWidth="1"/>
    <col min="10755" max="10755" width="6.7109375" customWidth="1"/>
    <col min="10756" max="10756" width="7.140625" customWidth="1"/>
    <col min="10757" max="10757" width="6.5703125" customWidth="1"/>
    <col min="10758" max="10758" width="6.42578125" customWidth="1"/>
    <col min="10759" max="10759" width="10.85546875" customWidth="1"/>
    <col min="10760" max="10760" width="11.28515625" customWidth="1"/>
    <col min="10761" max="10761" width="7.5703125" customWidth="1"/>
    <col min="10763" max="10763" width="24.7109375" customWidth="1"/>
    <col min="10764" max="10764" width="7.140625" customWidth="1"/>
    <col min="10765" max="10765" width="7.28515625" customWidth="1"/>
    <col min="10766" max="10766" width="7.140625" customWidth="1"/>
    <col min="10767" max="10767" width="7.5703125" customWidth="1"/>
    <col min="10768" max="10769" width="10.42578125" customWidth="1"/>
    <col min="11009" max="11009" width="10.42578125" customWidth="1"/>
    <col min="11010" max="11010" width="18.7109375" customWidth="1"/>
    <col min="11011" max="11011" width="6.7109375" customWidth="1"/>
    <col min="11012" max="11012" width="7.140625" customWidth="1"/>
    <col min="11013" max="11013" width="6.5703125" customWidth="1"/>
    <col min="11014" max="11014" width="6.42578125" customWidth="1"/>
    <col min="11015" max="11015" width="10.85546875" customWidth="1"/>
    <col min="11016" max="11016" width="11.28515625" customWidth="1"/>
    <col min="11017" max="11017" width="7.5703125" customWidth="1"/>
    <col min="11019" max="11019" width="24.7109375" customWidth="1"/>
    <col min="11020" max="11020" width="7.140625" customWidth="1"/>
    <col min="11021" max="11021" width="7.28515625" customWidth="1"/>
    <col min="11022" max="11022" width="7.140625" customWidth="1"/>
    <col min="11023" max="11023" width="7.5703125" customWidth="1"/>
    <col min="11024" max="11025" width="10.42578125" customWidth="1"/>
    <col min="11265" max="11265" width="10.42578125" customWidth="1"/>
    <col min="11266" max="11266" width="18.7109375" customWidth="1"/>
    <col min="11267" max="11267" width="6.7109375" customWidth="1"/>
    <col min="11268" max="11268" width="7.140625" customWidth="1"/>
    <col min="11269" max="11269" width="6.5703125" customWidth="1"/>
    <col min="11270" max="11270" width="6.42578125" customWidth="1"/>
    <col min="11271" max="11271" width="10.85546875" customWidth="1"/>
    <col min="11272" max="11272" width="11.28515625" customWidth="1"/>
    <col min="11273" max="11273" width="7.5703125" customWidth="1"/>
    <col min="11275" max="11275" width="24.7109375" customWidth="1"/>
    <col min="11276" max="11276" width="7.140625" customWidth="1"/>
    <col min="11277" max="11277" width="7.28515625" customWidth="1"/>
    <col min="11278" max="11278" width="7.140625" customWidth="1"/>
    <col min="11279" max="11279" width="7.5703125" customWidth="1"/>
    <col min="11280" max="11281" width="10.42578125" customWidth="1"/>
    <col min="11521" max="11521" width="10.42578125" customWidth="1"/>
    <col min="11522" max="11522" width="18.7109375" customWidth="1"/>
    <col min="11523" max="11523" width="6.7109375" customWidth="1"/>
    <col min="11524" max="11524" width="7.140625" customWidth="1"/>
    <col min="11525" max="11525" width="6.5703125" customWidth="1"/>
    <col min="11526" max="11526" width="6.42578125" customWidth="1"/>
    <col min="11527" max="11527" width="10.85546875" customWidth="1"/>
    <col min="11528" max="11528" width="11.28515625" customWidth="1"/>
    <col min="11529" max="11529" width="7.5703125" customWidth="1"/>
    <col min="11531" max="11531" width="24.7109375" customWidth="1"/>
    <col min="11532" max="11532" width="7.140625" customWidth="1"/>
    <col min="11533" max="11533" width="7.28515625" customWidth="1"/>
    <col min="11534" max="11534" width="7.140625" customWidth="1"/>
    <col min="11535" max="11535" width="7.5703125" customWidth="1"/>
    <col min="11536" max="11537" width="10.42578125" customWidth="1"/>
    <col min="11777" max="11777" width="10.42578125" customWidth="1"/>
    <col min="11778" max="11778" width="18.7109375" customWidth="1"/>
    <col min="11779" max="11779" width="6.7109375" customWidth="1"/>
    <col min="11780" max="11780" width="7.140625" customWidth="1"/>
    <col min="11781" max="11781" width="6.5703125" customWidth="1"/>
    <col min="11782" max="11782" width="6.42578125" customWidth="1"/>
    <col min="11783" max="11783" width="10.85546875" customWidth="1"/>
    <col min="11784" max="11784" width="11.28515625" customWidth="1"/>
    <col min="11785" max="11785" width="7.5703125" customWidth="1"/>
    <col min="11787" max="11787" width="24.7109375" customWidth="1"/>
    <col min="11788" max="11788" width="7.140625" customWidth="1"/>
    <col min="11789" max="11789" width="7.28515625" customWidth="1"/>
    <col min="11790" max="11790" width="7.140625" customWidth="1"/>
    <col min="11791" max="11791" width="7.5703125" customWidth="1"/>
    <col min="11792" max="11793" width="10.42578125" customWidth="1"/>
    <col min="12033" max="12033" width="10.42578125" customWidth="1"/>
    <col min="12034" max="12034" width="18.7109375" customWidth="1"/>
    <col min="12035" max="12035" width="6.7109375" customWidth="1"/>
    <col min="12036" max="12036" width="7.140625" customWidth="1"/>
    <col min="12037" max="12037" width="6.5703125" customWidth="1"/>
    <col min="12038" max="12038" width="6.42578125" customWidth="1"/>
    <col min="12039" max="12039" width="10.85546875" customWidth="1"/>
    <col min="12040" max="12040" width="11.28515625" customWidth="1"/>
    <col min="12041" max="12041" width="7.5703125" customWidth="1"/>
    <col min="12043" max="12043" width="24.7109375" customWidth="1"/>
    <col min="12044" max="12044" width="7.140625" customWidth="1"/>
    <col min="12045" max="12045" width="7.28515625" customWidth="1"/>
    <col min="12046" max="12046" width="7.140625" customWidth="1"/>
    <col min="12047" max="12047" width="7.5703125" customWidth="1"/>
    <col min="12048" max="12049" width="10.42578125" customWidth="1"/>
    <col min="12289" max="12289" width="10.42578125" customWidth="1"/>
    <col min="12290" max="12290" width="18.7109375" customWidth="1"/>
    <col min="12291" max="12291" width="6.7109375" customWidth="1"/>
    <col min="12292" max="12292" width="7.140625" customWidth="1"/>
    <col min="12293" max="12293" width="6.5703125" customWidth="1"/>
    <col min="12294" max="12294" width="6.42578125" customWidth="1"/>
    <col min="12295" max="12295" width="10.85546875" customWidth="1"/>
    <col min="12296" max="12296" width="11.28515625" customWidth="1"/>
    <col min="12297" max="12297" width="7.5703125" customWidth="1"/>
    <col min="12299" max="12299" width="24.7109375" customWidth="1"/>
    <col min="12300" max="12300" width="7.140625" customWidth="1"/>
    <col min="12301" max="12301" width="7.28515625" customWidth="1"/>
    <col min="12302" max="12302" width="7.140625" customWidth="1"/>
    <col min="12303" max="12303" width="7.5703125" customWidth="1"/>
    <col min="12304" max="12305" width="10.42578125" customWidth="1"/>
    <col min="12545" max="12545" width="10.42578125" customWidth="1"/>
    <col min="12546" max="12546" width="18.7109375" customWidth="1"/>
    <col min="12547" max="12547" width="6.7109375" customWidth="1"/>
    <col min="12548" max="12548" width="7.140625" customWidth="1"/>
    <col min="12549" max="12549" width="6.5703125" customWidth="1"/>
    <col min="12550" max="12550" width="6.42578125" customWidth="1"/>
    <col min="12551" max="12551" width="10.85546875" customWidth="1"/>
    <col min="12552" max="12552" width="11.28515625" customWidth="1"/>
    <col min="12553" max="12553" width="7.5703125" customWidth="1"/>
    <col min="12555" max="12555" width="24.7109375" customWidth="1"/>
    <col min="12556" max="12556" width="7.140625" customWidth="1"/>
    <col min="12557" max="12557" width="7.28515625" customWidth="1"/>
    <col min="12558" max="12558" width="7.140625" customWidth="1"/>
    <col min="12559" max="12559" width="7.5703125" customWidth="1"/>
    <col min="12560" max="12561" width="10.42578125" customWidth="1"/>
    <col min="12801" max="12801" width="10.42578125" customWidth="1"/>
    <col min="12802" max="12802" width="18.7109375" customWidth="1"/>
    <col min="12803" max="12803" width="6.7109375" customWidth="1"/>
    <col min="12804" max="12804" width="7.140625" customWidth="1"/>
    <col min="12805" max="12805" width="6.5703125" customWidth="1"/>
    <col min="12806" max="12806" width="6.42578125" customWidth="1"/>
    <col min="12807" max="12807" width="10.85546875" customWidth="1"/>
    <col min="12808" max="12808" width="11.28515625" customWidth="1"/>
    <col min="12809" max="12809" width="7.5703125" customWidth="1"/>
    <col min="12811" max="12811" width="24.7109375" customWidth="1"/>
    <col min="12812" max="12812" width="7.140625" customWidth="1"/>
    <col min="12813" max="12813" width="7.28515625" customWidth="1"/>
    <col min="12814" max="12814" width="7.140625" customWidth="1"/>
    <col min="12815" max="12815" width="7.5703125" customWidth="1"/>
    <col min="12816" max="12817" width="10.42578125" customWidth="1"/>
    <col min="13057" max="13057" width="10.42578125" customWidth="1"/>
    <col min="13058" max="13058" width="18.7109375" customWidth="1"/>
    <col min="13059" max="13059" width="6.7109375" customWidth="1"/>
    <col min="13060" max="13060" width="7.140625" customWidth="1"/>
    <col min="13061" max="13061" width="6.5703125" customWidth="1"/>
    <col min="13062" max="13062" width="6.42578125" customWidth="1"/>
    <col min="13063" max="13063" width="10.85546875" customWidth="1"/>
    <col min="13064" max="13064" width="11.28515625" customWidth="1"/>
    <col min="13065" max="13065" width="7.5703125" customWidth="1"/>
    <col min="13067" max="13067" width="24.7109375" customWidth="1"/>
    <col min="13068" max="13068" width="7.140625" customWidth="1"/>
    <col min="13069" max="13069" width="7.28515625" customWidth="1"/>
    <col min="13070" max="13070" width="7.140625" customWidth="1"/>
    <col min="13071" max="13071" width="7.5703125" customWidth="1"/>
    <col min="13072" max="13073" width="10.42578125" customWidth="1"/>
    <col min="13313" max="13313" width="10.42578125" customWidth="1"/>
    <col min="13314" max="13314" width="18.7109375" customWidth="1"/>
    <col min="13315" max="13315" width="6.7109375" customWidth="1"/>
    <col min="13316" max="13316" width="7.140625" customWidth="1"/>
    <col min="13317" max="13317" width="6.5703125" customWidth="1"/>
    <col min="13318" max="13318" width="6.42578125" customWidth="1"/>
    <col min="13319" max="13319" width="10.85546875" customWidth="1"/>
    <col min="13320" max="13320" width="11.28515625" customWidth="1"/>
    <col min="13321" max="13321" width="7.5703125" customWidth="1"/>
    <col min="13323" max="13323" width="24.7109375" customWidth="1"/>
    <col min="13324" max="13324" width="7.140625" customWidth="1"/>
    <col min="13325" max="13325" width="7.28515625" customWidth="1"/>
    <col min="13326" max="13326" width="7.140625" customWidth="1"/>
    <col min="13327" max="13327" width="7.5703125" customWidth="1"/>
    <col min="13328" max="13329" width="10.42578125" customWidth="1"/>
    <col min="13569" max="13569" width="10.42578125" customWidth="1"/>
    <col min="13570" max="13570" width="18.7109375" customWidth="1"/>
    <col min="13571" max="13571" width="6.7109375" customWidth="1"/>
    <col min="13572" max="13572" width="7.140625" customWidth="1"/>
    <col min="13573" max="13573" width="6.5703125" customWidth="1"/>
    <col min="13574" max="13574" width="6.42578125" customWidth="1"/>
    <col min="13575" max="13575" width="10.85546875" customWidth="1"/>
    <col min="13576" max="13576" width="11.28515625" customWidth="1"/>
    <col min="13577" max="13577" width="7.5703125" customWidth="1"/>
    <col min="13579" max="13579" width="24.7109375" customWidth="1"/>
    <col min="13580" max="13580" width="7.140625" customWidth="1"/>
    <col min="13581" max="13581" width="7.28515625" customWidth="1"/>
    <col min="13582" max="13582" width="7.140625" customWidth="1"/>
    <col min="13583" max="13583" width="7.5703125" customWidth="1"/>
    <col min="13584" max="13585" width="10.42578125" customWidth="1"/>
    <col min="13825" max="13825" width="10.42578125" customWidth="1"/>
    <col min="13826" max="13826" width="18.7109375" customWidth="1"/>
    <col min="13827" max="13827" width="6.7109375" customWidth="1"/>
    <col min="13828" max="13828" width="7.140625" customWidth="1"/>
    <col min="13829" max="13829" width="6.5703125" customWidth="1"/>
    <col min="13830" max="13830" width="6.42578125" customWidth="1"/>
    <col min="13831" max="13831" width="10.85546875" customWidth="1"/>
    <col min="13832" max="13832" width="11.28515625" customWidth="1"/>
    <col min="13833" max="13833" width="7.5703125" customWidth="1"/>
    <col min="13835" max="13835" width="24.7109375" customWidth="1"/>
    <col min="13836" max="13836" width="7.140625" customWidth="1"/>
    <col min="13837" max="13837" width="7.28515625" customWidth="1"/>
    <col min="13838" max="13838" width="7.140625" customWidth="1"/>
    <col min="13839" max="13839" width="7.5703125" customWidth="1"/>
    <col min="13840" max="13841" width="10.42578125" customWidth="1"/>
    <col min="14081" max="14081" width="10.42578125" customWidth="1"/>
    <col min="14082" max="14082" width="18.7109375" customWidth="1"/>
    <col min="14083" max="14083" width="6.7109375" customWidth="1"/>
    <col min="14084" max="14084" width="7.140625" customWidth="1"/>
    <col min="14085" max="14085" width="6.5703125" customWidth="1"/>
    <col min="14086" max="14086" width="6.42578125" customWidth="1"/>
    <col min="14087" max="14087" width="10.85546875" customWidth="1"/>
    <col min="14088" max="14088" width="11.28515625" customWidth="1"/>
    <col min="14089" max="14089" width="7.5703125" customWidth="1"/>
    <col min="14091" max="14091" width="24.7109375" customWidth="1"/>
    <col min="14092" max="14092" width="7.140625" customWidth="1"/>
    <col min="14093" max="14093" width="7.28515625" customWidth="1"/>
    <col min="14094" max="14094" width="7.140625" customWidth="1"/>
    <col min="14095" max="14095" width="7.5703125" customWidth="1"/>
    <col min="14096" max="14097" width="10.42578125" customWidth="1"/>
    <col min="14337" max="14337" width="10.42578125" customWidth="1"/>
    <col min="14338" max="14338" width="18.7109375" customWidth="1"/>
    <col min="14339" max="14339" width="6.7109375" customWidth="1"/>
    <col min="14340" max="14340" width="7.140625" customWidth="1"/>
    <col min="14341" max="14341" width="6.5703125" customWidth="1"/>
    <col min="14342" max="14342" width="6.42578125" customWidth="1"/>
    <col min="14343" max="14343" width="10.85546875" customWidth="1"/>
    <col min="14344" max="14344" width="11.28515625" customWidth="1"/>
    <col min="14345" max="14345" width="7.5703125" customWidth="1"/>
    <col min="14347" max="14347" width="24.7109375" customWidth="1"/>
    <col min="14348" max="14348" width="7.140625" customWidth="1"/>
    <col min="14349" max="14349" width="7.28515625" customWidth="1"/>
    <col min="14350" max="14350" width="7.140625" customWidth="1"/>
    <col min="14351" max="14351" width="7.5703125" customWidth="1"/>
    <col min="14352" max="14353" width="10.42578125" customWidth="1"/>
    <col min="14593" max="14593" width="10.42578125" customWidth="1"/>
    <col min="14594" max="14594" width="18.7109375" customWidth="1"/>
    <col min="14595" max="14595" width="6.7109375" customWidth="1"/>
    <col min="14596" max="14596" width="7.140625" customWidth="1"/>
    <col min="14597" max="14597" width="6.5703125" customWidth="1"/>
    <col min="14598" max="14598" width="6.42578125" customWidth="1"/>
    <col min="14599" max="14599" width="10.85546875" customWidth="1"/>
    <col min="14600" max="14600" width="11.28515625" customWidth="1"/>
    <col min="14601" max="14601" width="7.5703125" customWidth="1"/>
    <col min="14603" max="14603" width="24.7109375" customWidth="1"/>
    <col min="14604" max="14604" width="7.140625" customWidth="1"/>
    <col min="14605" max="14605" width="7.28515625" customWidth="1"/>
    <col min="14606" max="14606" width="7.140625" customWidth="1"/>
    <col min="14607" max="14607" width="7.5703125" customWidth="1"/>
    <col min="14608" max="14609" width="10.42578125" customWidth="1"/>
    <col min="14849" max="14849" width="10.42578125" customWidth="1"/>
    <col min="14850" max="14850" width="18.7109375" customWidth="1"/>
    <col min="14851" max="14851" width="6.7109375" customWidth="1"/>
    <col min="14852" max="14852" width="7.140625" customWidth="1"/>
    <col min="14853" max="14853" width="6.5703125" customWidth="1"/>
    <col min="14854" max="14854" width="6.42578125" customWidth="1"/>
    <col min="14855" max="14855" width="10.85546875" customWidth="1"/>
    <col min="14856" max="14856" width="11.28515625" customWidth="1"/>
    <col min="14857" max="14857" width="7.5703125" customWidth="1"/>
    <col min="14859" max="14859" width="24.7109375" customWidth="1"/>
    <col min="14860" max="14860" width="7.140625" customWidth="1"/>
    <col min="14861" max="14861" width="7.28515625" customWidth="1"/>
    <col min="14862" max="14862" width="7.140625" customWidth="1"/>
    <col min="14863" max="14863" width="7.5703125" customWidth="1"/>
    <col min="14864" max="14865" width="10.42578125" customWidth="1"/>
    <col min="15105" max="15105" width="10.42578125" customWidth="1"/>
    <col min="15106" max="15106" width="18.7109375" customWidth="1"/>
    <col min="15107" max="15107" width="6.7109375" customWidth="1"/>
    <col min="15108" max="15108" width="7.140625" customWidth="1"/>
    <col min="15109" max="15109" width="6.5703125" customWidth="1"/>
    <col min="15110" max="15110" width="6.42578125" customWidth="1"/>
    <col min="15111" max="15111" width="10.85546875" customWidth="1"/>
    <col min="15112" max="15112" width="11.28515625" customWidth="1"/>
    <col min="15113" max="15113" width="7.5703125" customWidth="1"/>
    <col min="15115" max="15115" width="24.7109375" customWidth="1"/>
    <col min="15116" max="15116" width="7.140625" customWidth="1"/>
    <col min="15117" max="15117" width="7.28515625" customWidth="1"/>
    <col min="15118" max="15118" width="7.140625" customWidth="1"/>
    <col min="15119" max="15119" width="7.5703125" customWidth="1"/>
    <col min="15120" max="15121" width="10.42578125" customWidth="1"/>
    <col min="15361" max="15361" width="10.42578125" customWidth="1"/>
    <col min="15362" max="15362" width="18.7109375" customWidth="1"/>
    <col min="15363" max="15363" width="6.7109375" customWidth="1"/>
    <col min="15364" max="15364" width="7.140625" customWidth="1"/>
    <col min="15365" max="15365" width="6.5703125" customWidth="1"/>
    <col min="15366" max="15366" width="6.42578125" customWidth="1"/>
    <col min="15367" max="15367" width="10.85546875" customWidth="1"/>
    <col min="15368" max="15368" width="11.28515625" customWidth="1"/>
    <col min="15369" max="15369" width="7.5703125" customWidth="1"/>
    <col min="15371" max="15371" width="24.7109375" customWidth="1"/>
    <col min="15372" max="15372" width="7.140625" customWidth="1"/>
    <col min="15373" max="15373" width="7.28515625" customWidth="1"/>
    <col min="15374" max="15374" width="7.140625" customWidth="1"/>
    <col min="15375" max="15375" width="7.5703125" customWidth="1"/>
    <col min="15376" max="15377" width="10.42578125" customWidth="1"/>
    <col min="15617" max="15617" width="10.42578125" customWidth="1"/>
    <col min="15618" max="15618" width="18.7109375" customWidth="1"/>
    <col min="15619" max="15619" width="6.7109375" customWidth="1"/>
    <col min="15620" max="15620" width="7.140625" customWidth="1"/>
    <col min="15621" max="15621" width="6.5703125" customWidth="1"/>
    <col min="15622" max="15622" width="6.42578125" customWidth="1"/>
    <col min="15623" max="15623" width="10.85546875" customWidth="1"/>
    <col min="15624" max="15624" width="11.28515625" customWidth="1"/>
    <col min="15625" max="15625" width="7.5703125" customWidth="1"/>
    <col min="15627" max="15627" width="24.7109375" customWidth="1"/>
    <col min="15628" max="15628" width="7.140625" customWidth="1"/>
    <col min="15629" max="15629" width="7.28515625" customWidth="1"/>
    <col min="15630" max="15630" width="7.140625" customWidth="1"/>
    <col min="15631" max="15631" width="7.5703125" customWidth="1"/>
    <col min="15632" max="15633" width="10.42578125" customWidth="1"/>
    <col min="15873" max="15873" width="10.42578125" customWidth="1"/>
    <col min="15874" max="15874" width="18.7109375" customWidth="1"/>
    <col min="15875" max="15875" width="6.7109375" customWidth="1"/>
    <col min="15876" max="15876" width="7.140625" customWidth="1"/>
    <col min="15877" max="15877" width="6.5703125" customWidth="1"/>
    <col min="15878" max="15878" width="6.42578125" customWidth="1"/>
    <col min="15879" max="15879" width="10.85546875" customWidth="1"/>
    <col min="15880" max="15880" width="11.28515625" customWidth="1"/>
    <col min="15881" max="15881" width="7.5703125" customWidth="1"/>
    <col min="15883" max="15883" width="24.7109375" customWidth="1"/>
    <col min="15884" max="15884" width="7.140625" customWidth="1"/>
    <col min="15885" max="15885" width="7.28515625" customWidth="1"/>
    <col min="15886" max="15886" width="7.140625" customWidth="1"/>
    <col min="15887" max="15887" width="7.5703125" customWidth="1"/>
    <col min="15888" max="15889" width="10.42578125" customWidth="1"/>
    <col min="16129" max="16129" width="10.42578125" customWidth="1"/>
    <col min="16130" max="16130" width="18.7109375" customWidth="1"/>
    <col min="16131" max="16131" width="6.7109375" customWidth="1"/>
    <col min="16132" max="16132" width="7.140625" customWidth="1"/>
    <col min="16133" max="16133" width="6.5703125" customWidth="1"/>
    <col min="16134" max="16134" width="6.42578125" customWidth="1"/>
    <col min="16135" max="16135" width="10.85546875" customWidth="1"/>
    <col min="16136" max="16136" width="11.28515625" customWidth="1"/>
    <col min="16137" max="16137" width="7.5703125" customWidth="1"/>
    <col min="16139" max="16139" width="24.7109375" customWidth="1"/>
    <col min="16140" max="16140" width="7.140625" customWidth="1"/>
    <col min="16141" max="16141" width="7.28515625" customWidth="1"/>
    <col min="16142" max="16142" width="7.140625" customWidth="1"/>
    <col min="16143" max="16143" width="7.5703125" customWidth="1"/>
    <col min="16144" max="16145" width="10.42578125" customWidth="1"/>
  </cols>
  <sheetData>
    <row r="1" spans="1:17" ht="25.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5.7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32.25" customHeight="1" x14ac:dyDescent="0.25">
      <c r="A4" s="92" t="s">
        <v>1</v>
      </c>
      <c r="B4" s="92"/>
      <c r="C4" s="92"/>
      <c r="D4" s="92"/>
      <c r="E4" s="92"/>
      <c r="F4" s="92"/>
      <c r="G4" s="92"/>
      <c r="H4" s="92"/>
      <c r="I4" s="1"/>
      <c r="J4" s="92" t="s">
        <v>2</v>
      </c>
      <c r="K4" s="92"/>
      <c r="L4" s="92"/>
      <c r="M4" s="92"/>
      <c r="N4" s="92"/>
      <c r="O4" s="92"/>
      <c r="P4" s="92"/>
      <c r="Q4" s="92"/>
    </row>
    <row r="5" spans="1:17" ht="21" customHeight="1" x14ac:dyDescent="0.2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4" t="s">
        <v>8</v>
      </c>
      <c r="G5" s="3" t="s">
        <v>9</v>
      </c>
      <c r="H5" s="3" t="s">
        <v>10</v>
      </c>
      <c r="I5" s="5"/>
      <c r="J5" s="2" t="s">
        <v>3</v>
      </c>
      <c r="K5" s="2" t="s">
        <v>4</v>
      </c>
      <c r="L5" s="3" t="s">
        <v>5</v>
      </c>
      <c r="M5" s="3" t="s">
        <v>6</v>
      </c>
      <c r="N5" s="3" t="s">
        <v>7</v>
      </c>
      <c r="O5" s="4" t="s">
        <v>8</v>
      </c>
      <c r="P5" s="3" t="s">
        <v>9</v>
      </c>
      <c r="Q5" s="3" t="s">
        <v>10</v>
      </c>
    </row>
    <row r="6" spans="1:17" x14ac:dyDescent="0.25">
      <c r="A6" s="6" t="s">
        <v>11</v>
      </c>
      <c r="B6" s="6" t="s">
        <v>12</v>
      </c>
      <c r="C6" s="7">
        <v>3</v>
      </c>
      <c r="D6" s="7">
        <v>2</v>
      </c>
      <c r="E6" s="8">
        <v>4</v>
      </c>
      <c r="F6" s="7">
        <v>6</v>
      </c>
      <c r="G6" s="7" t="s">
        <v>13</v>
      </c>
      <c r="H6" s="9"/>
      <c r="I6" s="5"/>
      <c r="J6" s="10" t="s">
        <v>14</v>
      </c>
      <c r="K6" s="10" t="s">
        <v>15</v>
      </c>
      <c r="L6" s="7">
        <v>3</v>
      </c>
      <c r="M6" s="7">
        <v>2</v>
      </c>
      <c r="N6" s="8">
        <v>4</v>
      </c>
      <c r="O6" s="7">
        <v>6</v>
      </c>
      <c r="P6" s="7" t="s">
        <v>13</v>
      </c>
      <c r="Q6" s="11" t="s">
        <v>11</v>
      </c>
    </row>
    <row r="7" spans="1:17" x14ac:dyDescent="0.25">
      <c r="A7" s="6" t="s">
        <v>16</v>
      </c>
      <c r="B7" s="6" t="s">
        <v>17</v>
      </c>
      <c r="C7" s="7">
        <v>3</v>
      </c>
      <c r="D7" s="7">
        <v>0</v>
      </c>
      <c r="E7" s="8">
        <v>3</v>
      </c>
      <c r="F7" s="7">
        <v>5</v>
      </c>
      <c r="G7" s="7" t="s">
        <v>13</v>
      </c>
      <c r="H7" s="9"/>
      <c r="I7" s="5"/>
      <c r="J7" s="10" t="s">
        <v>18</v>
      </c>
      <c r="K7" s="10" t="s">
        <v>19</v>
      </c>
      <c r="L7" s="7">
        <v>2</v>
      </c>
      <c r="M7" s="7">
        <v>2</v>
      </c>
      <c r="N7" s="8">
        <v>3</v>
      </c>
      <c r="O7" s="7">
        <v>5</v>
      </c>
      <c r="P7" s="7" t="s">
        <v>13</v>
      </c>
      <c r="Q7" s="11" t="s">
        <v>20</v>
      </c>
    </row>
    <row r="8" spans="1:17" x14ac:dyDescent="0.25">
      <c r="A8" s="6" t="s">
        <v>21</v>
      </c>
      <c r="B8" s="6" t="s">
        <v>22</v>
      </c>
      <c r="C8" s="7">
        <v>2</v>
      </c>
      <c r="D8" s="7">
        <v>0</v>
      </c>
      <c r="E8" s="8">
        <v>2</v>
      </c>
      <c r="F8" s="12">
        <v>10</v>
      </c>
      <c r="G8" s="7" t="s">
        <v>13</v>
      </c>
      <c r="H8" s="9"/>
      <c r="I8" s="5"/>
      <c r="J8" s="10" t="s">
        <v>23</v>
      </c>
      <c r="K8" s="10" t="s">
        <v>24</v>
      </c>
      <c r="L8" s="7">
        <v>3</v>
      </c>
      <c r="M8" s="7">
        <v>0</v>
      </c>
      <c r="N8" s="8">
        <v>3</v>
      </c>
      <c r="O8" s="7">
        <v>8</v>
      </c>
      <c r="P8" s="7" t="s">
        <v>13</v>
      </c>
      <c r="Q8" s="11"/>
    </row>
    <row r="9" spans="1:17" x14ac:dyDescent="0.25">
      <c r="A9" s="6" t="s">
        <v>20</v>
      </c>
      <c r="B9" s="6" t="s">
        <v>25</v>
      </c>
      <c r="C9" s="7">
        <v>2</v>
      </c>
      <c r="D9" s="7">
        <v>2</v>
      </c>
      <c r="E9" s="8">
        <v>3</v>
      </c>
      <c r="F9" s="7">
        <v>5</v>
      </c>
      <c r="G9" s="7" t="s">
        <v>13</v>
      </c>
      <c r="H9" s="9"/>
      <c r="I9" s="5"/>
      <c r="J9" s="6" t="s">
        <v>26</v>
      </c>
      <c r="K9" s="13" t="s">
        <v>27</v>
      </c>
      <c r="L9" s="8">
        <v>0</v>
      </c>
      <c r="M9" s="8">
        <v>2</v>
      </c>
      <c r="N9" s="8">
        <v>1</v>
      </c>
      <c r="O9" s="8">
        <v>3</v>
      </c>
      <c r="P9" s="7" t="s">
        <v>13</v>
      </c>
      <c r="Q9" s="11"/>
    </row>
    <row r="10" spans="1:17" x14ac:dyDescent="0.25">
      <c r="A10" s="14"/>
      <c r="B10" s="6" t="s">
        <v>28</v>
      </c>
      <c r="C10" s="7">
        <v>2</v>
      </c>
      <c r="D10" s="7">
        <v>2</v>
      </c>
      <c r="E10" s="8">
        <v>3</v>
      </c>
      <c r="F10" s="7">
        <v>4</v>
      </c>
      <c r="G10" s="7" t="s">
        <v>29</v>
      </c>
      <c r="H10" s="9"/>
      <c r="I10" s="5"/>
      <c r="J10" s="15"/>
      <c r="K10" s="13" t="s">
        <v>30</v>
      </c>
      <c r="L10" s="7">
        <v>3</v>
      </c>
      <c r="M10" s="7">
        <v>0</v>
      </c>
      <c r="N10" s="8">
        <v>3</v>
      </c>
      <c r="O10" s="16">
        <v>4</v>
      </c>
      <c r="P10" s="7" t="s">
        <v>29</v>
      </c>
      <c r="Q10" s="11"/>
    </row>
    <row r="11" spans="1:17" x14ac:dyDescent="0.25">
      <c r="A11" s="11"/>
      <c r="B11" s="11"/>
      <c r="C11" s="9"/>
      <c r="D11" s="9"/>
      <c r="E11" s="9"/>
      <c r="F11" s="9"/>
      <c r="G11" s="9"/>
      <c r="H11" s="9"/>
      <c r="I11" s="5"/>
      <c r="J11" s="15"/>
      <c r="K11" s="10" t="s">
        <v>28</v>
      </c>
      <c r="L11" s="7">
        <v>2</v>
      </c>
      <c r="M11" s="7">
        <v>2</v>
      </c>
      <c r="N11" s="8">
        <v>3</v>
      </c>
      <c r="O11" s="7">
        <v>4</v>
      </c>
      <c r="P11" s="7" t="s">
        <v>29</v>
      </c>
      <c r="Q11" s="11"/>
    </row>
    <row r="12" spans="1:17" x14ac:dyDescent="0.25">
      <c r="A12" s="11"/>
      <c r="B12" s="11"/>
      <c r="C12" s="9"/>
      <c r="D12" s="9"/>
      <c r="E12" s="9"/>
      <c r="F12" s="9"/>
      <c r="G12" s="9"/>
      <c r="H12" s="9"/>
      <c r="I12" s="5"/>
      <c r="J12" s="11"/>
      <c r="K12" s="11"/>
      <c r="L12" s="11"/>
      <c r="M12" s="11"/>
      <c r="N12" s="11"/>
      <c r="O12" s="11"/>
      <c r="P12" s="9"/>
      <c r="Q12" s="11"/>
    </row>
    <row r="13" spans="1:17" x14ac:dyDescent="0.25">
      <c r="A13" s="11"/>
      <c r="B13" s="11"/>
      <c r="C13" s="9"/>
      <c r="D13" s="9"/>
      <c r="E13" s="9"/>
      <c r="F13" s="9"/>
      <c r="G13" s="9"/>
      <c r="H13" s="9"/>
      <c r="I13" s="5"/>
      <c r="J13" s="11"/>
      <c r="K13" s="11"/>
      <c r="L13" s="11"/>
      <c r="M13" s="11"/>
      <c r="N13" s="11"/>
      <c r="O13" s="11"/>
      <c r="P13" s="9"/>
      <c r="Q13" s="11"/>
    </row>
    <row r="14" spans="1:17" x14ac:dyDescent="0.25">
      <c r="A14" s="11"/>
      <c r="B14" s="11"/>
      <c r="C14" s="9"/>
      <c r="D14" s="9"/>
      <c r="E14" s="9"/>
      <c r="F14" s="9"/>
      <c r="G14" s="9"/>
      <c r="H14" s="9"/>
      <c r="I14" s="5"/>
      <c r="J14" s="17"/>
      <c r="K14" s="17"/>
      <c r="L14" s="18"/>
      <c r="M14" s="18"/>
      <c r="N14" s="18"/>
      <c r="O14" s="18"/>
      <c r="P14" s="9"/>
      <c r="Q14" s="19"/>
    </row>
    <row r="15" spans="1:17" x14ac:dyDescent="0.25">
      <c r="A15" s="17"/>
      <c r="B15" s="93" t="s">
        <v>31</v>
      </c>
      <c r="C15" s="93"/>
      <c r="D15" s="93"/>
      <c r="E15" s="2">
        <f>SUM(E6:E14)</f>
        <v>15</v>
      </c>
      <c r="F15" s="2">
        <f>SUM(F6:F14)</f>
        <v>30</v>
      </c>
      <c r="G15" s="17"/>
      <c r="H15" s="17"/>
      <c r="I15" s="5"/>
      <c r="J15" s="17"/>
      <c r="K15" s="93" t="s">
        <v>31</v>
      </c>
      <c r="L15" s="93"/>
      <c r="M15" s="93"/>
      <c r="N15" s="2">
        <f>SUM(N6:N14)</f>
        <v>17</v>
      </c>
      <c r="O15" s="2">
        <f>SUM(O6:O14)</f>
        <v>30</v>
      </c>
      <c r="P15" s="17"/>
      <c r="Q15" s="17"/>
    </row>
    <row r="16" spans="1:17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92" t="s">
        <v>32</v>
      </c>
      <c r="B19" s="92"/>
      <c r="C19" s="92"/>
      <c r="D19" s="92"/>
      <c r="E19" s="92"/>
      <c r="F19" s="92"/>
      <c r="G19" s="92"/>
      <c r="H19" s="92"/>
      <c r="I19" s="20"/>
      <c r="J19" s="92" t="s">
        <v>33</v>
      </c>
      <c r="K19" s="92"/>
      <c r="L19" s="92"/>
      <c r="M19" s="92"/>
      <c r="N19" s="92"/>
      <c r="O19" s="92"/>
      <c r="P19" s="92"/>
      <c r="Q19" s="92"/>
    </row>
    <row r="20" spans="1:17" x14ac:dyDescent="0.25">
      <c r="A20" s="2" t="s">
        <v>3</v>
      </c>
      <c r="B20" s="2" t="s">
        <v>4</v>
      </c>
      <c r="C20" s="3" t="s">
        <v>5</v>
      </c>
      <c r="D20" s="3" t="s">
        <v>6</v>
      </c>
      <c r="E20" s="3" t="s">
        <v>7</v>
      </c>
      <c r="F20" s="4" t="s">
        <v>8</v>
      </c>
      <c r="G20" s="3" t="s">
        <v>9</v>
      </c>
      <c r="H20" s="3" t="s">
        <v>10</v>
      </c>
      <c r="I20" s="5"/>
      <c r="J20" s="2" t="s">
        <v>3</v>
      </c>
      <c r="K20" s="2" t="s">
        <v>4</v>
      </c>
      <c r="L20" s="3" t="s">
        <v>5</v>
      </c>
      <c r="M20" s="3" t="s">
        <v>6</v>
      </c>
      <c r="N20" s="3" t="s">
        <v>7</v>
      </c>
      <c r="O20" s="4" t="s">
        <v>8</v>
      </c>
      <c r="P20" s="3" t="s">
        <v>9</v>
      </c>
      <c r="Q20" s="3" t="s">
        <v>10</v>
      </c>
    </row>
    <row r="21" spans="1:17" x14ac:dyDescent="0.25">
      <c r="A21" s="6" t="s">
        <v>34</v>
      </c>
      <c r="B21" s="10" t="s">
        <v>35</v>
      </c>
      <c r="C21" s="7">
        <v>2</v>
      </c>
      <c r="D21" s="7">
        <v>2</v>
      </c>
      <c r="E21" s="8">
        <v>3</v>
      </c>
      <c r="F21" s="7">
        <v>6</v>
      </c>
      <c r="G21" s="7" t="s">
        <v>13</v>
      </c>
      <c r="H21" s="11" t="s">
        <v>11</v>
      </c>
      <c r="I21" s="5"/>
      <c r="J21" s="6" t="s">
        <v>36</v>
      </c>
      <c r="K21" s="6" t="s">
        <v>37</v>
      </c>
      <c r="L21" s="7">
        <v>2</v>
      </c>
      <c r="M21" s="7">
        <v>2</v>
      </c>
      <c r="N21" s="8">
        <v>3</v>
      </c>
      <c r="O21" s="7">
        <v>6</v>
      </c>
      <c r="P21" s="7" t="s">
        <v>13</v>
      </c>
      <c r="Q21" s="11" t="s">
        <v>14</v>
      </c>
    </row>
    <row r="22" spans="1:17" x14ac:dyDescent="0.25">
      <c r="A22" s="21" t="s">
        <v>38</v>
      </c>
      <c r="B22" s="21" t="s">
        <v>39</v>
      </c>
      <c r="C22" s="12">
        <v>3</v>
      </c>
      <c r="D22" s="12">
        <v>0</v>
      </c>
      <c r="E22" s="22">
        <v>3</v>
      </c>
      <c r="F22" s="12">
        <v>5</v>
      </c>
      <c r="G22" s="12" t="s">
        <v>13</v>
      </c>
      <c r="H22" s="11"/>
      <c r="I22" s="5"/>
      <c r="J22" s="21" t="s">
        <v>40</v>
      </c>
      <c r="K22" s="21" t="s">
        <v>41</v>
      </c>
      <c r="L22" s="7">
        <v>3</v>
      </c>
      <c r="M22" s="7">
        <v>0</v>
      </c>
      <c r="N22" s="8">
        <v>3</v>
      </c>
      <c r="O22" s="23">
        <v>7</v>
      </c>
      <c r="P22" s="23" t="s">
        <v>13</v>
      </c>
      <c r="Q22" s="11"/>
    </row>
    <row r="23" spans="1:17" x14ac:dyDescent="0.25">
      <c r="A23" s="24" t="s">
        <v>42</v>
      </c>
      <c r="B23" s="24" t="s">
        <v>43</v>
      </c>
      <c r="C23" s="12">
        <v>3</v>
      </c>
      <c r="D23" s="12">
        <v>0</v>
      </c>
      <c r="E23" s="22">
        <v>3</v>
      </c>
      <c r="F23" s="12">
        <v>5</v>
      </c>
      <c r="G23" s="12" t="s">
        <v>13</v>
      </c>
      <c r="H23" s="11"/>
      <c r="I23" s="5"/>
      <c r="J23" s="25" t="s">
        <v>44</v>
      </c>
      <c r="K23" s="26" t="s">
        <v>45</v>
      </c>
      <c r="L23" s="27">
        <v>3</v>
      </c>
      <c r="M23" s="7">
        <v>0</v>
      </c>
      <c r="N23" s="8">
        <v>3</v>
      </c>
      <c r="O23" s="28">
        <v>7</v>
      </c>
      <c r="P23" s="28" t="s">
        <v>13</v>
      </c>
      <c r="Q23" s="11"/>
    </row>
    <row r="24" spans="1:17" x14ac:dyDescent="0.25">
      <c r="A24" s="6"/>
      <c r="B24" s="13" t="s">
        <v>46</v>
      </c>
      <c r="C24" s="8">
        <v>3</v>
      </c>
      <c r="D24" s="8">
        <v>0</v>
      </c>
      <c r="E24" s="8">
        <v>3</v>
      </c>
      <c r="F24" s="29">
        <v>5</v>
      </c>
      <c r="G24" s="8" t="s">
        <v>29</v>
      </c>
      <c r="H24" s="11"/>
      <c r="I24" s="5"/>
      <c r="J24" s="6" t="s">
        <v>47</v>
      </c>
      <c r="K24" s="10" t="s">
        <v>48</v>
      </c>
      <c r="L24" s="27">
        <v>3</v>
      </c>
      <c r="M24" s="7">
        <v>0</v>
      </c>
      <c r="N24" s="8">
        <v>3</v>
      </c>
      <c r="O24" s="7">
        <v>5</v>
      </c>
      <c r="P24" s="7" t="s">
        <v>13</v>
      </c>
      <c r="Q24" s="11" t="s">
        <v>11</v>
      </c>
    </row>
    <row r="25" spans="1:17" x14ac:dyDescent="0.25">
      <c r="A25" s="6"/>
      <c r="B25" s="30" t="s">
        <v>30</v>
      </c>
      <c r="C25" s="31">
        <v>3</v>
      </c>
      <c r="D25" s="31">
        <v>0</v>
      </c>
      <c r="E25" s="8">
        <v>3</v>
      </c>
      <c r="F25" s="31">
        <v>5</v>
      </c>
      <c r="G25" s="31" t="s">
        <v>29</v>
      </c>
      <c r="H25" s="11"/>
      <c r="I25" s="5"/>
      <c r="J25" s="32"/>
      <c r="K25" s="13" t="s">
        <v>46</v>
      </c>
      <c r="L25" s="8">
        <v>3</v>
      </c>
      <c r="M25" s="8">
        <v>0</v>
      </c>
      <c r="N25" s="8">
        <v>3</v>
      </c>
      <c r="O25" s="33">
        <v>5</v>
      </c>
      <c r="P25" s="34" t="s">
        <v>29</v>
      </c>
      <c r="Q25" s="11"/>
    </row>
    <row r="26" spans="1:17" x14ac:dyDescent="0.25">
      <c r="A26" s="35" t="s">
        <v>49</v>
      </c>
      <c r="B26" s="35" t="s">
        <v>50</v>
      </c>
      <c r="C26" s="36">
        <v>2</v>
      </c>
      <c r="D26" s="36">
        <v>2</v>
      </c>
      <c r="E26" s="36">
        <v>3</v>
      </c>
      <c r="F26" s="36">
        <v>4</v>
      </c>
      <c r="G26" s="36" t="s">
        <v>13</v>
      </c>
      <c r="H26" s="35" t="s">
        <v>11</v>
      </c>
      <c r="I26" s="5"/>
      <c r="J26" s="11"/>
      <c r="K26" s="11"/>
      <c r="L26" s="11"/>
      <c r="M26" s="11"/>
      <c r="N26" s="11"/>
      <c r="O26" s="11"/>
      <c r="P26" s="11"/>
      <c r="Q26" s="11"/>
    </row>
    <row r="27" spans="1:17" x14ac:dyDescent="0.25">
      <c r="A27" s="11"/>
      <c r="B27" s="11"/>
      <c r="C27" s="11"/>
      <c r="D27" s="11"/>
      <c r="E27" s="11"/>
      <c r="F27" s="11"/>
      <c r="G27" s="11"/>
      <c r="H27" s="11"/>
      <c r="I27" s="5"/>
      <c r="J27" s="11"/>
      <c r="K27" s="11"/>
      <c r="L27" s="11"/>
      <c r="M27" s="11"/>
      <c r="N27" s="11"/>
      <c r="O27" s="11"/>
      <c r="P27" s="11"/>
      <c r="Q27" s="11"/>
    </row>
    <row r="28" spans="1:17" x14ac:dyDescent="0.25">
      <c r="A28" s="17"/>
      <c r="B28" s="17"/>
      <c r="C28" s="18"/>
      <c r="D28" s="18"/>
      <c r="E28" s="18"/>
      <c r="F28" s="18"/>
      <c r="G28" s="19"/>
      <c r="H28" s="19"/>
      <c r="I28" s="5"/>
      <c r="J28" s="17"/>
      <c r="K28" s="17"/>
      <c r="L28" s="18"/>
      <c r="M28" s="18"/>
      <c r="N28" s="18"/>
      <c r="O28" s="18"/>
      <c r="P28" s="19"/>
      <c r="Q28" s="19"/>
    </row>
    <row r="29" spans="1:17" x14ac:dyDescent="0.25">
      <c r="A29" s="17"/>
      <c r="B29" s="17"/>
      <c r="C29" s="18"/>
      <c r="D29" s="18"/>
      <c r="E29" s="18"/>
      <c r="F29" s="18"/>
      <c r="G29" s="19"/>
      <c r="H29" s="19"/>
      <c r="I29" s="5"/>
      <c r="J29" s="17"/>
      <c r="K29" s="17"/>
      <c r="L29" s="18"/>
      <c r="M29" s="18"/>
      <c r="N29" s="18"/>
      <c r="O29" s="18"/>
      <c r="P29" s="19"/>
      <c r="Q29" s="19"/>
    </row>
    <row r="30" spans="1:17" x14ac:dyDescent="0.25">
      <c r="A30" s="17"/>
      <c r="B30" s="93" t="s">
        <v>31</v>
      </c>
      <c r="C30" s="93"/>
      <c r="D30" s="93"/>
      <c r="E30" s="2">
        <f>SUM(E21:E29)</f>
        <v>18</v>
      </c>
      <c r="F30" s="2">
        <f>SUM(F21:F29)</f>
        <v>30</v>
      </c>
      <c r="G30" s="17"/>
      <c r="H30" s="17"/>
      <c r="I30" s="5"/>
      <c r="J30" s="17"/>
      <c r="K30" s="93" t="s">
        <v>31</v>
      </c>
      <c r="L30" s="93"/>
      <c r="M30" s="93"/>
      <c r="N30" s="2">
        <f>SUM(N21:N29)</f>
        <v>15</v>
      </c>
      <c r="O30" s="2">
        <f>SUM(O21:O29)</f>
        <v>30</v>
      </c>
      <c r="P30" s="17"/>
      <c r="Q30" s="17"/>
    </row>
    <row r="31" spans="1:1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5">
      <c r="A34" s="92" t="s">
        <v>51</v>
      </c>
      <c r="B34" s="92"/>
      <c r="C34" s="92"/>
      <c r="D34" s="92"/>
      <c r="E34" s="92"/>
      <c r="F34" s="92"/>
      <c r="G34" s="92"/>
      <c r="H34" s="92"/>
      <c r="I34" s="20"/>
      <c r="J34" s="92" t="s">
        <v>52</v>
      </c>
      <c r="K34" s="92"/>
      <c r="L34" s="92"/>
      <c r="M34" s="92"/>
      <c r="N34" s="92"/>
      <c r="O34" s="92"/>
      <c r="P34" s="92"/>
      <c r="Q34" s="92"/>
    </row>
    <row r="35" spans="1:17" x14ac:dyDescent="0.25">
      <c r="A35" s="2" t="s">
        <v>3</v>
      </c>
      <c r="B35" s="2" t="s">
        <v>4</v>
      </c>
      <c r="C35" s="3" t="s">
        <v>5</v>
      </c>
      <c r="D35" s="3" t="s">
        <v>6</v>
      </c>
      <c r="E35" s="3" t="s">
        <v>7</v>
      </c>
      <c r="F35" s="4" t="s">
        <v>8</v>
      </c>
      <c r="G35" s="3" t="s">
        <v>9</v>
      </c>
      <c r="H35" s="3" t="s">
        <v>10</v>
      </c>
      <c r="I35" s="5"/>
      <c r="J35" s="2" t="s">
        <v>3</v>
      </c>
      <c r="K35" s="2" t="s">
        <v>4</v>
      </c>
      <c r="L35" s="3" t="s">
        <v>5</v>
      </c>
      <c r="M35" s="3" t="s">
        <v>6</v>
      </c>
      <c r="N35" s="3" t="s">
        <v>7</v>
      </c>
      <c r="O35" s="4" t="s">
        <v>8</v>
      </c>
      <c r="P35" s="3" t="s">
        <v>9</v>
      </c>
      <c r="Q35" s="3" t="s">
        <v>10</v>
      </c>
    </row>
    <row r="36" spans="1:17" x14ac:dyDescent="0.25">
      <c r="A36" s="37" t="s">
        <v>53</v>
      </c>
      <c r="B36" s="37" t="s">
        <v>54</v>
      </c>
      <c r="C36" s="7">
        <v>3</v>
      </c>
      <c r="D36" s="7">
        <v>2</v>
      </c>
      <c r="E36" s="8">
        <v>4</v>
      </c>
      <c r="F36" s="7">
        <v>7</v>
      </c>
      <c r="G36" s="7" t="s">
        <v>13</v>
      </c>
      <c r="H36" s="11"/>
      <c r="I36" s="5"/>
      <c r="J36" s="21" t="s">
        <v>55</v>
      </c>
      <c r="K36" s="21" t="s">
        <v>56</v>
      </c>
      <c r="L36" s="7">
        <v>2</v>
      </c>
      <c r="M36" s="7">
        <v>2</v>
      </c>
      <c r="N36" s="8">
        <v>3</v>
      </c>
      <c r="O36" s="38">
        <v>5</v>
      </c>
      <c r="P36" s="38" t="s">
        <v>13</v>
      </c>
      <c r="Q36" s="39"/>
    </row>
    <row r="37" spans="1:17" x14ac:dyDescent="0.25">
      <c r="A37" s="6" t="s">
        <v>57</v>
      </c>
      <c r="B37" s="6" t="s">
        <v>58</v>
      </c>
      <c r="C37" s="7">
        <v>3</v>
      </c>
      <c r="D37" s="7">
        <v>0</v>
      </c>
      <c r="E37" s="8">
        <v>3</v>
      </c>
      <c r="F37" s="7">
        <v>5</v>
      </c>
      <c r="G37" s="7" t="s">
        <v>13</v>
      </c>
      <c r="H37" s="11"/>
      <c r="I37" s="5"/>
      <c r="J37" s="37" t="s">
        <v>59</v>
      </c>
      <c r="K37" s="40" t="s">
        <v>60</v>
      </c>
      <c r="L37" s="41">
        <v>3</v>
      </c>
      <c r="M37" s="41">
        <v>0</v>
      </c>
      <c r="N37" s="8">
        <v>3</v>
      </c>
      <c r="O37" s="41">
        <v>6</v>
      </c>
      <c r="P37" s="7" t="s">
        <v>13</v>
      </c>
      <c r="Q37" s="39"/>
    </row>
    <row r="38" spans="1:17" ht="25.5" x14ac:dyDescent="0.25">
      <c r="A38" s="42" t="s">
        <v>61</v>
      </c>
      <c r="B38" s="42" t="s">
        <v>62</v>
      </c>
      <c r="C38" s="12">
        <v>3</v>
      </c>
      <c r="D38" s="12">
        <v>0</v>
      </c>
      <c r="E38" s="22">
        <v>3</v>
      </c>
      <c r="F38" s="12">
        <v>7</v>
      </c>
      <c r="G38" s="12" t="s">
        <v>13</v>
      </c>
      <c r="H38" s="11"/>
      <c r="I38" s="5"/>
      <c r="J38" s="43" t="s">
        <v>63</v>
      </c>
      <c r="K38" s="43" t="s">
        <v>64</v>
      </c>
      <c r="L38" s="44">
        <v>3</v>
      </c>
      <c r="M38" s="44">
        <v>2</v>
      </c>
      <c r="N38" s="44">
        <v>4</v>
      </c>
      <c r="O38" s="44">
        <v>8</v>
      </c>
      <c r="P38" s="38" t="s">
        <v>13</v>
      </c>
      <c r="Q38" s="45"/>
    </row>
    <row r="39" spans="1:17" x14ac:dyDescent="0.25">
      <c r="A39" s="6" t="s">
        <v>65</v>
      </c>
      <c r="B39" s="6" t="s">
        <v>66</v>
      </c>
      <c r="C39" s="7">
        <v>2</v>
      </c>
      <c r="D39" s="7">
        <v>2</v>
      </c>
      <c r="E39" s="8">
        <v>3</v>
      </c>
      <c r="F39" s="7">
        <v>6</v>
      </c>
      <c r="G39" s="7" t="s">
        <v>13</v>
      </c>
      <c r="H39" s="11"/>
      <c r="I39" s="5"/>
      <c r="J39" s="43" t="s">
        <v>67</v>
      </c>
      <c r="K39" s="43" t="s">
        <v>68</v>
      </c>
      <c r="L39" s="46">
        <v>3</v>
      </c>
      <c r="M39" s="46">
        <v>0</v>
      </c>
      <c r="N39" s="46">
        <v>3</v>
      </c>
      <c r="O39" s="46">
        <v>6</v>
      </c>
      <c r="P39" s="38" t="s">
        <v>13</v>
      </c>
      <c r="Q39" s="45"/>
    </row>
    <row r="40" spans="1:17" x14ac:dyDescent="0.25">
      <c r="A40" s="47"/>
      <c r="B40" s="48" t="s">
        <v>69</v>
      </c>
      <c r="C40" s="8">
        <v>3</v>
      </c>
      <c r="D40" s="8">
        <v>0</v>
      </c>
      <c r="E40" s="8">
        <v>3</v>
      </c>
      <c r="F40" s="29">
        <v>5</v>
      </c>
      <c r="G40" s="8" t="s">
        <v>29</v>
      </c>
      <c r="H40" s="11"/>
      <c r="I40" s="5"/>
      <c r="J40" s="49"/>
      <c r="K40" s="13" t="s">
        <v>46</v>
      </c>
      <c r="L40" s="8">
        <v>3</v>
      </c>
      <c r="M40" s="8">
        <v>0</v>
      </c>
      <c r="N40" s="8">
        <v>3</v>
      </c>
      <c r="O40" s="29">
        <v>5</v>
      </c>
      <c r="P40" s="8" t="s">
        <v>29</v>
      </c>
      <c r="Q40" s="39"/>
    </row>
    <row r="41" spans="1:17" x14ac:dyDescent="0.25">
      <c r="A41" s="11"/>
      <c r="B41" s="11"/>
      <c r="C41" s="11"/>
      <c r="D41" s="11"/>
      <c r="E41" s="11"/>
      <c r="F41" s="11"/>
      <c r="G41" s="11"/>
      <c r="H41" s="11"/>
      <c r="I41" s="5"/>
      <c r="J41" s="11"/>
      <c r="K41" s="11"/>
      <c r="L41" s="11"/>
      <c r="M41" s="11"/>
      <c r="N41" s="11"/>
      <c r="O41" s="11"/>
      <c r="P41" s="11"/>
      <c r="Q41" s="11"/>
    </row>
    <row r="42" spans="1:17" x14ac:dyDescent="0.25">
      <c r="A42" s="11"/>
      <c r="B42" s="11"/>
      <c r="C42" s="11"/>
      <c r="D42" s="11"/>
      <c r="E42" s="11"/>
      <c r="F42" s="11"/>
      <c r="G42" s="11"/>
      <c r="H42" s="11"/>
      <c r="I42" s="5"/>
      <c r="J42" s="11"/>
      <c r="K42" s="11"/>
      <c r="L42" s="11"/>
      <c r="M42" s="11"/>
      <c r="N42" s="11"/>
      <c r="O42" s="11"/>
      <c r="P42" s="11"/>
      <c r="Q42" s="11"/>
    </row>
    <row r="43" spans="1:17" x14ac:dyDescent="0.25">
      <c r="A43" s="11"/>
      <c r="B43" s="11"/>
      <c r="C43" s="11"/>
      <c r="D43" s="11"/>
      <c r="E43" s="11"/>
      <c r="F43" s="11"/>
      <c r="G43" s="11"/>
      <c r="H43" s="11"/>
      <c r="I43" s="5"/>
      <c r="J43" s="11"/>
      <c r="K43" s="11"/>
      <c r="L43" s="11"/>
      <c r="M43" s="11"/>
      <c r="N43" s="11"/>
      <c r="O43" s="11"/>
      <c r="P43" s="11"/>
      <c r="Q43" s="11"/>
    </row>
    <row r="44" spans="1:17" x14ac:dyDescent="0.25">
      <c r="A44" s="17"/>
      <c r="B44" s="17"/>
      <c r="C44" s="18"/>
      <c r="D44" s="18"/>
      <c r="E44" s="18"/>
      <c r="F44" s="18"/>
      <c r="G44" s="19"/>
      <c r="H44" s="19"/>
      <c r="I44" s="5"/>
      <c r="J44" s="17"/>
      <c r="K44" s="17"/>
      <c r="L44" s="18"/>
      <c r="M44" s="18"/>
      <c r="N44" s="18"/>
      <c r="O44" s="18"/>
      <c r="P44" s="19"/>
      <c r="Q44" s="19"/>
    </row>
    <row r="45" spans="1:17" x14ac:dyDescent="0.25">
      <c r="A45" s="17"/>
      <c r="B45" s="93" t="s">
        <v>31</v>
      </c>
      <c r="C45" s="93"/>
      <c r="D45" s="93"/>
      <c r="E45" s="2">
        <f>SUM(E36:E44)</f>
        <v>16</v>
      </c>
      <c r="F45" s="2">
        <f>SUM(F36:F44)</f>
        <v>30</v>
      </c>
      <c r="G45" s="17"/>
      <c r="H45" s="17"/>
      <c r="I45" s="5"/>
      <c r="J45" s="17"/>
      <c r="K45" s="93" t="s">
        <v>31</v>
      </c>
      <c r="L45" s="93"/>
      <c r="M45" s="93"/>
      <c r="N45" s="2">
        <f>SUM(N36:N44)</f>
        <v>16</v>
      </c>
      <c r="O45" s="2">
        <f>SUM(O36:O44)</f>
        <v>30</v>
      </c>
      <c r="P45" s="17"/>
      <c r="Q45" s="17"/>
    </row>
    <row r="46" spans="1:17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5">
      <c r="A49" s="92" t="s">
        <v>70</v>
      </c>
      <c r="B49" s="92"/>
      <c r="C49" s="92"/>
      <c r="D49" s="92"/>
      <c r="E49" s="92"/>
      <c r="F49" s="92"/>
      <c r="G49" s="92"/>
      <c r="H49" s="92"/>
      <c r="I49" s="20"/>
      <c r="J49" s="92" t="s">
        <v>71</v>
      </c>
      <c r="K49" s="92"/>
      <c r="L49" s="92"/>
      <c r="M49" s="92"/>
      <c r="N49" s="92"/>
      <c r="O49" s="92"/>
      <c r="P49" s="92"/>
      <c r="Q49" s="92"/>
    </row>
    <row r="50" spans="1:17" ht="13.5" customHeight="1" x14ac:dyDescent="0.25">
      <c r="A50" s="2" t="s">
        <v>3</v>
      </c>
      <c r="B50" s="2" t="s">
        <v>4</v>
      </c>
      <c r="C50" s="3" t="s">
        <v>5</v>
      </c>
      <c r="D50" s="3" t="s">
        <v>6</v>
      </c>
      <c r="E50" s="3" t="s">
        <v>7</v>
      </c>
      <c r="F50" s="4" t="s">
        <v>8</v>
      </c>
      <c r="G50" s="3" t="s">
        <v>9</v>
      </c>
      <c r="H50" s="3" t="s">
        <v>10</v>
      </c>
      <c r="I50" s="5"/>
      <c r="J50" s="2" t="s">
        <v>3</v>
      </c>
      <c r="K50" s="2" t="s">
        <v>4</v>
      </c>
      <c r="L50" s="3" t="s">
        <v>5</v>
      </c>
      <c r="M50" s="3" t="s">
        <v>6</v>
      </c>
      <c r="N50" s="3" t="s">
        <v>7</v>
      </c>
      <c r="O50" s="4" t="s">
        <v>8</v>
      </c>
      <c r="P50" s="3" t="s">
        <v>9</v>
      </c>
      <c r="Q50" s="3" t="s">
        <v>10</v>
      </c>
    </row>
    <row r="51" spans="1:17" x14ac:dyDescent="0.25">
      <c r="A51" s="24" t="s">
        <v>72</v>
      </c>
      <c r="B51" s="50" t="s">
        <v>73</v>
      </c>
      <c r="C51" s="51">
        <v>3</v>
      </c>
      <c r="D51" s="52">
        <v>0</v>
      </c>
      <c r="E51" s="22">
        <v>3</v>
      </c>
      <c r="F51" s="52">
        <v>5</v>
      </c>
      <c r="G51" s="12" t="s">
        <v>13</v>
      </c>
      <c r="H51" s="11"/>
      <c r="I51" s="5"/>
      <c r="J51" s="35" t="s">
        <v>74</v>
      </c>
      <c r="K51" s="35" t="s">
        <v>75</v>
      </c>
      <c r="L51" s="36">
        <v>0</v>
      </c>
      <c r="M51" s="36">
        <v>0</v>
      </c>
      <c r="N51" s="36">
        <v>0</v>
      </c>
      <c r="O51" s="36">
        <v>3</v>
      </c>
      <c r="P51" s="36" t="s">
        <v>13</v>
      </c>
      <c r="Q51" s="35"/>
    </row>
    <row r="52" spans="1:17" ht="22.5" customHeight="1" x14ac:dyDescent="0.25">
      <c r="A52" s="21" t="s">
        <v>76</v>
      </c>
      <c r="B52" s="53" t="s">
        <v>77</v>
      </c>
      <c r="C52" s="54">
        <v>0</v>
      </c>
      <c r="D52" s="51">
        <v>4</v>
      </c>
      <c r="E52" s="22">
        <v>2</v>
      </c>
      <c r="F52" s="38">
        <v>5</v>
      </c>
      <c r="G52" s="38" t="s">
        <v>13</v>
      </c>
      <c r="H52" s="11"/>
      <c r="I52" s="5"/>
      <c r="J52" s="21" t="s">
        <v>78</v>
      </c>
      <c r="K52" s="53" t="s">
        <v>79</v>
      </c>
      <c r="L52" s="31">
        <v>3</v>
      </c>
      <c r="M52" s="16">
        <v>0</v>
      </c>
      <c r="N52" s="8">
        <v>3</v>
      </c>
      <c r="O52" s="16">
        <v>5</v>
      </c>
      <c r="P52" s="7" t="s">
        <v>13</v>
      </c>
      <c r="Q52" s="11"/>
    </row>
    <row r="53" spans="1:17" x14ac:dyDescent="0.25">
      <c r="A53" s="55" t="s">
        <v>80</v>
      </c>
      <c r="B53" s="55" t="s">
        <v>81</v>
      </c>
      <c r="C53" s="56">
        <v>3</v>
      </c>
      <c r="D53" s="56">
        <v>0</v>
      </c>
      <c r="E53" s="56">
        <v>3</v>
      </c>
      <c r="F53" s="57">
        <v>5</v>
      </c>
      <c r="G53" s="38" t="s">
        <v>13</v>
      </c>
      <c r="H53" s="11"/>
      <c r="I53" s="5"/>
      <c r="J53" s="58" t="s">
        <v>82</v>
      </c>
      <c r="K53" s="13" t="s">
        <v>83</v>
      </c>
      <c r="L53" s="8">
        <v>2</v>
      </c>
      <c r="M53" s="8">
        <v>0</v>
      </c>
      <c r="N53" s="8">
        <v>2</v>
      </c>
      <c r="O53" s="29">
        <v>2</v>
      </c>
      <c r="P53" s="8" t="s">
        <v>13</v>
      </c>
      <c r="Q53" s="11"/>
    </row>
    <row r="54" spans="1:17" x14ac:dyDescent="0.25">
      <c r="A54" s="55" t="s">
        <v>84</v>
      </c>
      <c r="B54" s="55" t="s">
        <v>85</v>
      </c>
      <c r="C54" s="56">
        <v>3</v>
      </c>
      <c r="D54" s="56">
        <v>0</v>
      </c>
      <c r="E54" s="56">
        <v>3</v>
      </c>
      <c r="F54" s="57">
        <v>5</v>
      </c>
      <c r="G54" s="38" t="s">
        <v>13</v>
      </c>
      <c r="H54" s="11"/>
      <c r="I54" s="5"/>
      <c r="J54" s="6" t="s">
        <v>86</v>
      </c>
      <c r="K54" s="13" t="s">
        <v>87</v>
      </c>
      <c r="L54" s="8">
        <v>2</v>
      </c>
      <c r="M54" s="8">
        <v>0</v>
      </c>
      <c r="N54" s="8">
        <v>2</v>
      </c>
      <c r="O54" s="29">
        <v>2</v>
      </c>
      <c r="P54" s="8" t="s">
        <v>13</v>
      </c>
      <c r="Q54" s="11"/>
    </row>
    <row r="55" spans="1:17" x14ac:dyDescent="0.25">
      <c r="A55" s="59" t="s">
        <v>88</v>
      </c>
      <c r="B55" s="59" t="s">
        <v>89</v>
      </c>
      <c r="C55" s="12">
        <v>2</v>
      </c>
      <c r="D55" s="12">
        <v>0</v>
      </c>
      <c r="E55" s="12">
        <v>2</v>
      </c>
      <c r="F55" s="12">
        <v>2</v>
      </c>
      <c r="G55" s="12" t="s">
        <v>13</v>
      </c>
      <c r="H55" s="11"/>
      <c r="I55" s="5"/>
      <c r="J55" s="6"/>
      <c r="K55" s="13" t="s">
        <v>46</v>
      </c>
      <c r="L55" s="8">
        <v>3</v>
      </c>
      <c r="M55" s="8">
        <v>0</v>
      </c>
      <c r="N55" s="8">
        <v>3</v>
      </c>
      <c r="O55" s="29">
        <v>5</v>
      </c>
      <c r="P55" s="8" t="s">
        <v>29</v>
      </c>
      <c r="Q55" s="11"/>
    </row>
    <row r="56" spans="1:17" x14ac:dyDescent="0.25">
      <c r="A56" s="59" t="s">
        <v>90</v>
      </c>
      <c r="B56" s="59" t="s">
        <v>91</v>
      </c>
      <c r="C56" s="12">
        <v>2</v>
      </c>
      <c r="D56" s="12">
        <v>0</v>
      </c>
      <c r="E56" s="12">
        <v>2</v>
      </c>
      <c r="F56" s="12">
        <v>2</v>
      </c>
      <c r="G56" s="12" t="s">
        <v>13</v>
      </c>
      <c r="H56" s="11"/>
      <c r="I56" s="5"/>
      <c r="J56" s="6"/>
      <c r="K56" s="13" t="s">
        <v>46</v>
      </c>
      <c r="L56" s="8">
        <v>3</v>
      </c>
      <c r="M56" s="8">
        <v>0</v>
      </c>
      <c r="N56" s="8">
        <v>3</v>
      </c>
      <c r="O56" s="29">
        <v>5</v>
      </c>
      <c r="P56" s="8" t="s">
        <v>29</v>
      </c>
      <c r="Q56" s="11"/>
    </row>
    <row r="57" spans="1:17" x14ac:dyDescent="0.25">
      <c r="A57" s="60" t="s">
        <v>92</v>
      </c>
      <c r="B57" s="61" t="s">
        <v>93</v>
      </c>
      <c r="C57" s="62">
        <v>2</v>
      </c>
      <c r="D57" s="56">
        <v>0</v>
      </c>
      <c r="E57" s="63">
        <v>2</v>
      </c>
      <c r="F57" s="64">
        <v>3</v>
      </c>
      <c r="G57" s="12" t="s">
        <v>13</v>
      </c>
      <c r="H57" s="65"/>
      <c r="I57" s="66"/>
      <c r="J57" s="24" t="s">
        <v>94</v>
      </c>
      <c r="K57" s="32" t="s">
        <v>95</v>
      </c>
      <c r="L57" s="8">
        <v>0</v>
      </c>
      <c r="M57" s="8">
        <v>0</v>
      </c>
      <c r="N57" s="8">
        <v>0</v>
      </c>
      <c r="O57" s="8">
        <v>4</v>
      </c>
      <c r="P57" s="7" t="s">
        <v>13</v>
      </c>
      <c r="Q57" s="11"/>
    </row>
    <row r="58" spans="1:17" x14ac:dyDescent="0.25">
      <c r="A58" s="24" t="s">
        <v>96</v>
      </c>
      <c r="B58" s="60" t="s">
        <v>97</v>
      </c>
      <c r="C58" s="22">
        <v>0</v>
      </c>
      <c r="D58" s="22">
        <v>0</v>
      </c>
      <c r="E58" s="22">
        <v>0</v>
      </c>
      <c r="F58" s="22">
        <v>4</v>
      </c>
      <c r="G58" s="12" t="s">
        <v>13</v>
      </c>
      <c r="H58" s="11"/>
      <c r="I58" s="5"/>
      <c r="J58" s="11"/>
      <c r="K58" s="11"/>
      <c r="L58" s="11"/>
      <c r="M58" s="11"/>
      <c r="N58" s="11"/>
      <c r="O58" s="11"/>
      <c r="P58" s="11"/>
      <c r="Q58" s="11"/>
    </row>
    <row r="59" spans="1:17" ht="25.5" x14ac:dyDescent="0.25">
      <c r="A59" s="67" t="s">
        <v>98</v>
      </c>
      <c r="B59" s="68" t="s">
        <v>99</v>
      </c>
      <c r="C59" s="67">
        <v>0</v>
      </c>
      <c r="D59" s="67">
        <v>2</v>
      </c>
      <c r="E59" s="67">
        <v>1</v>
      </c>
      <c r="F59" s="67">
        <v>4</v>
      </c>
      <c r="G59" s="67" t="s">
        <v>13</v>
      </c>
      <c r="H59" s="35"/>
      <c r="I59" s="5"/>
      <c r="J59" s="67" t="s">
        <v>100</v>
      </c>
      <c r="K59" s="68" t="s">
        <v>101</v>
      </c>
      <c r="L59" s="67">
        <v>0</v>
      </c>
      <c r="M59" s="67">
        <v>4</v>
      </c>
      <c r="N59" s="67">
        <v>2</v>
      </c>
      <c r="O59" s="67">
        <v>4</v>
      </c>
      <c r="P59" s="67" t="s">
        <v>13</v>
      </c>
      <c r="Q59" s="11"/>
    </row>
    <row r="60" spans="1:17" x14ac:dyDescent="0.25">
      <c r="A60" s="11"/>
      <c r="B60" s="11"/>
      <c r="C60" s="11"/>
      <c r="D60" s="11"/>
      <c r="E60" s="11"/>
      <c r="F60" s="11"/>
      <c r="G60" s="11"/>
      <c r="H60" s="11"/>
      <c r="I60" s="5"/>
      <c r="J60" s="11"/>
      <c r="K60" s="11"/>
      <c r="L60" s="11"/>
      <c r="M60" s="11"/>
      <c r="N60" s="11"/>
      <c r="O60" s="11"/>
      <c r="P60" s="11"/>
      <c r="Q60" s="11"/>
    </row>
    <row r="61" spans="1:17" x14ac:dyDescent="0.25">
      <c r="A61" s="17"/>
      <c r="B61" s="93" t="s">
        <v>31</v>
      </c>
      <c r="C61" s="93"/>
      <c r="D61" s="93"/>
      <c r="E61" s="2">
        <f>SUM(E51:E60)</f>
        <v>18</v>
      </c>
      <c r="F61" s="2">
        <f>SUM(F52:F60)</f>
        <v>30</v>
      </c>
      <c r="G61" s="17"/>
      <c r="H61" s="17"/>
      <c r="I61" s="5"/>
      <c r="J61" s="17"/>
      <c r="K61" s="93" t="s">
        <v>31</v>
      </c>
      <c r="L61" s="93"/>
      <c r="M61" s="93"/>
      <c r="N61" s="2">
        <f>SUM(N51:N60)</f>
        <v>15</v>
      </c>
      <c r="O61" s="2">
        <f>SUM(O51:O59)</f>
        <v>30</v>
      </c>
      <c r="P61" s="17"/>
      <c r="Q61" s="17"/>
    </row>
    <row r="62" spans="1:17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x14ac:dyDescent="0.25">
      <c r="A63" s="5"/>
      <c r="B63" s="69" t="s">
        <v>102</v>
      </c>
      <c r="C63" s="94">
        <f>E15+N15+E30+N30+E45+N45+E61+N61</f>
        <v>130</v>
      </c>
      <c r="D63" s="95"/>
      <c r="E63" s="9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x14ac:dyDescent="0.25">
      <c r="A64" s="5"/>
      <c r="B64" s="69" t="s">
        <v>103</v>
      </c>
      <c r="C64" s="94">
        <f>F15+O15+F30+O30+F45+O45+F61+O61</f>
        <v>240</v>
      </c>
      <c r="D64" s="95"/>
      <c r="E64" s="9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x14ac:dyDescent="0.25">
      <c r="A66" s="97" t="s">
        <v>104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</row>
    <row r="67" spans="1:17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1:17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x14ac:dyDescent="0.2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17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17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1:17" x14ac:dyDescent="0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1:17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1:17" x14ac:dyDescent="0.2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1:17" ht="24.75" customHeight="1" x14ac:dyDescent="0.2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1:17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</row>
    <row r="78" spans="1:17" ht="15.75" x14ac:dyDescent="0.25">
      <c r="A78" s="100" t="s">
        <v>105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1:17" x14ac:dyDescent="0.25">
      <c r="A79" s="92" t="s">
        <v>1</v>
      </c>
      <c r="B79" s="92"/>
      <c r="C79" s="92"/>
      <c r="D79" s="92"/>
      <c r="E79" s="92"/>
      <c r="F79" s="92"/>
      <c r="G79" s="92"/>
      <c r="H79" s="92"/>
      <c r="I79" s="20"/>
      <c r="J79" s="92" t="s">
        <v>2</v>
      </c>
      <c r="K79" s="92"/>
      <c r="L79" s="92"/>
      <c r="M79" s="92"/>
      <c r="N79" s="92"/>
      <c r="O79" s="92"/>
      <c r="P79" s="92"/>
      <c r="Q79" s="92"/>
    </row>
    <row r="80" spans="1:17" x14ac:dyDescent="0.25">
      <c r="A80" s="2" t="s">
        <v>3</v>
      </c>
      <c r="B80" s="2" t="s">
        <v>4</v>
      </c>
      <c r="C80" s="3" t="s">
        <v>5</v>
      </c>
      <c r="D80" s="3" t="s">
        <v>6</v>
      </c>
      <c r="E80" s="3" t="s">
        <v>7</v>
      </c>
      <c r="F80" s="4" t="s">
        <v>8</v>
      </c>
      <c r="G80" s="3" t="s">
        <v>9</v>
      </c>
      <c r="H80" s="3" t="s">
        <v>10</v>
      </c>
      <c r="I80" s="5"/>
      <c r="J80" s="2" t="s">
        <v>3</v>
      </c>
      <c r="K80" s="2" t="s">
        <v>4</v>
      </c>
      <c r="L80" s="3" t="s">
        <v>5</v>
      </c>
      <c r="M80" s="3" t="s">
        <v>6</v>
      </c>
      <c r="N80" s="3" t="s">
        <v>7</v>
      </c>
      <c r="O80" s="4" t="s">
        <v>8</v>
      </c>
      <c r="P80" s="3" t="s">
        <v>9</v>
      </c>
      <c r="Q80" s="3" t="s">
        <v>10</v>
      </c>
    </row>
    <row r="81" spans="1:17" x14ac:dyDescent="0.25">
      <c r="A81" s="101" t="s">
        <v>106</v>
      </c>
      <c r="B81" s="102"/>
      <c r="C81" s="102"/>
      <c r="D81" s="102"/>
      <c r="E81" s="102"/>
      <c r="F81" s="102"/>
      <c r="G81" s="102"/>
      <c r="H81" s="103"/>
      <c r="I81" s="5"/>
      <c r="J81" s="101" t="s">
        <v>106</v>
      </c>
      <c r="K81" s="102"/>
      <c r="L81" s="102"/>
      <c r="M81" s="102"/>
      <c r="N81" s="102"/>
      <c r="O81" s="102"/>
      <c r="P81" s="102"/>
      <c r="Q81" s="103"/>
    </row>
    <row r="82" spans="1:17" x14ac:dyDescent="0.25">
      <c r="A82" s="11"/>
      <c r="B82" s="11"/>
      <c r="C82" s="11"/>
      <c r="D82" s="11"/>
      <c r="E82" s="11"/>
      <c r="F82" s="11"/>
      <c r="G82" s="11"/>
      <c r="H82" s="11"/>
      <c r="I82" s="5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1"/>
      <c r="B83" s="11"/>
      <c r="C83" s="11"/>
      <c r="D83" s="11"/>
      <c r="E83" s="11"/>
      <c r="F83" s="11"/>
      <c r="G83" s="11"/>
      <c r="H83" s="11"/>
      <c r="I83" s="5"/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11"/>
      <c r="B84" s="11"/>
      <c r="C84" s="11"/>
      <c r="D84" s="11"/>
      <c r="E84" s="11"/>
      <c r="F84" s="11"/>
      <c r="G84" s="11"/>
      <c r="H84" s="11"/>
      <c r="I84" s="5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11"/>
      <c r="B85" s="11"/>
      <c r="C85" s="11"/>
      <c r="D85" s="11"/>
      <c r="E85" s="11"/>
      <c r="F85" s="11"/>
      <c r="G85" s="11"/>
      <c r="H85" s="11"/>
      <c r="I85" s="5"/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94" t="s">
        <v>107</v>
      </c>
      <c r="B86" s="95"/>
      <c r="C86" s="95"/>
      <c r="D86" s="95"/>
      <c r="E86" s="95"/>
      <c r="F86" s="95"/>
      <c r="G86" s="95"/>
      <c r="H86" s="96"/>
      <c r="I86" s="5"/>
      <c r="J86" s="94" t="s">
        <v>107</v>
      </c>
      <c r="K86" s="95"/>
      <c r="L86" s="95"/>
      <c r="M86" s="95"/>
      <c r="N86" s="95"/>
      <c r="O86" s="95"/>
      <c r="P86" s="95"/>
      <c r="Q86" s="96"/>
    </row>
    <row r="87" spans="1:17" x14ac:dyDescent="0.25">
      <c r="A87" s="11"/>
      <c r="B87" s="11"/>
      <c r="C87" s="11"/>
      <c r="D87" s="11"/>
      <c r="E87" s="11"/>
      <c r="F87" s="11"/>
      <c r="G87" s="11"/>
      <c r="H87" s="11"/>
      <c r="I87" s="5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11"/>
      <c r="B88" s="11"/>
      <c r="C88" s="11"/>
      <c r="D88" s="11"/>
      <c r="E88" s="11"/>
      <c r="F88" s="11"/>
      <c r="G88" s="11"/>
      <c r="H88" s="11"/>
      <c r="I88" s="5"/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11"/>
      <c r="B89" s="11"/>
      <c r="C89" s="11"/>
      <c r="D89" s="11"/>
      <c r="E89" s="11"/>
      <c r="F89" s="11"/>
      <c r="G89" s="11"/>
      <c r="H89" s="11"/>
      <c r="I89" s="5"/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11"/>
      <c r="B90" s="11"/>
      <c r="C90" s="11"/>
      <c r="D90" s="11"/>
      <c r="E90" s="11"/>
      <c r="F90" s="11"/>
      <c r="G90" s="11"/>
      <c r="H90" s="11"/>
      <c r="I90" s="5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11"/>
      <c r="B91" s="11"/>
      <c r="C91" s="11"/>
      <c r="D91" s="11"/>
      <c r="E91" s="11"/>
      <c r="F91" s="11"/>
      <c r="G91" s="11"/>
      <c r="H91" s="11"/>
      <c r="I91" s="5"/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101" t="s">
        <v>108</v>
      </c>
      <c r="B92" s="102"/>
      <c r="C92" s="102"/>
      <c r="D92" s="102"/>
      <c r="E92" s="102"/>
      <c r="F92" s="102"/>
      <c r="G92" s="102"/>
      <c r="H92" s="103"/>
      <c r="I92" s="5"/>
      <c r="J92" s="101" t="s">
        <v>108</v>
      </c>
      <c r="K92" s="102"/>
      <c r="L92" s="102"/>
      <c r="M92" s="102"/>
      <c r="N92" s="102"/>
      <c r="O92" s="102"/>
      <c r="P92" s="102"/>
      <c r="Q92" s="103"/>
    </row>
    <row r="93" spans="1:17" x14ac:dyDescent="0.25">
      <c r="A93" s="11"/>
      <c r="B93" s="11"/>
      <c r="C93" s="11"/>
      <c r="D93" s="11"/>
      <c r="E93" s="11"/>
      <c r="F93" s="11"/>
      <c r="G93" s="11"/>
      <c r="H93" s="11"/>
      <c r="I93" s="5"/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11"/>
      <c r="B94" s="11"/>
      <c r="C94" s="11"/>
      <c r="D94" s="11"/>
      <c r="E94" s="11"/>
      <c r="F94" s="11"/>
      <c r="G94" s="11"/>
      <c r="H94" s="11"/>
      <c r="I94" s="5"/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11"/>
      <c r="B95" s="11"/>
      <c r="C95" s="11"/>
      <c r="D95" s="11"/>
      <c r="E95" s="11"/>
      <c r="F95" s="11"/>
      <c r="G95" s="11"/>
      <c r="H95" s="11"/>
      <c r="I95" s="5"/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11"/>
      <c r="B96" s="11"/>
      <c r="C96" s="11"/>
      <c r="D96" s="11"/>
      <c r="E96" s="11"/>
      <c r="F96" s="11"/>
      <c r="G96" s="11"/>
      <c r="H96" s="11"/>
      <c r="I96" s="5"/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101" t="s">
        <v>109</v>
      </c>
      <c r="B97" s="102"/>
      <c r="C97" s="102"/>
      <c r="D97" s="102"/>
      <c r="E97" s="102"/>
      <c r="F97" s="102"/>
      <c r="G97" s="102"/>
      <c r="H97" s="103"/>
      <c r="I97" s="5"/>
      <c r="J97" s="101" t="s">
        <v>109</v>
      </c>
      <c r="K97" s="102"/>
      <c r="L97" s="102"/>
      <c r="M97" s="102"/>
      <c r="N97" s="102"/>
      <c r="O97" s="102"/>
      <c r="P97" s="102"/>
      <c r="Q97" s="103"/>
    </row>
    <row r="98" spans="1:17" x14ac:dyDescent="0.25">
      <c r="A98" s="11"/>
      <c r="B98" s="11"/>
      <c r="C98" s="11"/>
      <c r="D98" s="11"/>
      <c r="E98" s="11"/>
      <c r="F98" s="11"/>
      <c r="G98" s="11"/>
      <c r="H98" s="11"/>
      <c r="I98" s="5"/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11"/>
      <c r="B99" s="11"/>
      <c r="C99" s="11"/>
      <c r="D99" s="11"/>
      <c r="E99" s="11"/>
      <c r="F99" s="11"/>
      <c r="G99" s="11"/>
      <c r="H99" s="11"/>
      <c r="I99" s="5"/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11"/>
      <c r="B100" s="11"/>
      <c r="C100" s="11"/>
      <c r="D100" s="11"/>
      <c r="E100" s="11"/>
      <c r="F100" s="11"/>
      <c r="G100" s="11"/>
      <c r="H100" s="11"/>
      <c r="I100" s="5"/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11"/>
      <c r="B101" s="11"/>
      <c r="C101" s="11"/>
      <c r="D101" s="11"/>
      <c r="E101" s="11"/>
      <c r="F101" s="11"/>
      <c r="G101" s="11"/>
      <c r="H101" s="11"/>
      <c r="I101" s="5"/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x14ac:dyDescent="0.25">
      <c r="A104" s="92" t="s">
        <v>32</v>
      </c>
      <c r="B104" s="92"/>
      <c r="C104" s="92"/>
      <c r="D104" s="92"/>
      <c r="E104" s="92"/>
      <c r="F104" s="92"/>
      <c r="G104" s="92"/>
      <c r="H104" s="92"/>
      <c r="I104" s="20"/>
      <c r="J104" s="92" t="s">
        <v>33</v>
      </c>
      <c r="K104" s="92"/>
      <c r="L104" s="92"/>
      <c r="M104" s="92"/>
      <c r="N104" s="92"/>
      <c r="O104" s="92"/>
      <c r="P104" s="92"/>
      <c r="Q104" s="92"/>
    </row>
    <row r="105" spans="1:17" x14ac:dyDescent="0.25">
      <c r="A105" s="2" t="s">
        <v>3</v>
      </c>
      <c r="B105" s="2" t="s">
        <v>4</v>
      </c>
      <c r="C105" s="3" t="s">
        <v>5</v>
      </c>
      <c r="D105" s="3" t="s">
        <v>6</v>
      </c>
      <c r="E105" s="3" t="s">
        <v>7</v>
      </c>
      <c r="F105" s="4" t="s">
        <v>8</v>
      </c>
      <c r="G105" s="3" t="s">
        <v>9</v>
      </c>
      <c r="H105" s="3" t="s">
        <v>10</v>
      </c>
      <c r="I105" s="5"/>
      <c r="J105" s="2" t="s">
        <v>3</v>
      </c>
      <c r="K105" s="2" t="s">
        <v>4</v>
      </c>
      <c r="L105" s="3" t="s">
        <v>5</v>
      </c>
      <c r="M105" s="3" t="s">
        <v>6</v>
      </c>
      <c r="N105" s="3" t="s">
        <v>7</v>
      </c>
      <c r="O105" s="4" t="s">
        <v>8</v>
      </c>
      <c r="P105" s="3" t="s">
        <v>9</v>
      </c>
      <c r="Q105" s="3" t="s">
        <v>10</v>
      </c>
    </row>
    <row r="106" spans="1:17" x14ac:dyDescent="0.25">
      <c r="A106" s="101" t="s">
        <v>106</v>
      </c>
      <c r="B106" s="102"/>
      <c r="C106" s="102"/>
      <c r="D106" s="102"/>
      <c r="E106" s="102"/>
      <c r="F106" s="102"/>
      <c r="G106" s="102"/>
      <c r="H106" s="103"/>
      <c r="I106" s="5"/>
      <c r="J106" s="101" t="s">
        <v>106</v>
      </c>
      <c r="K106" s="102"/>
      <c r="L106" s="102"/>
      <c r="M106" s="102"/>
      <c r="N106" s="102"/>
      <c r="O106" s="102"/>
      <c r="P106" s="102"/>
      <c r="Q106" s="103"/>
    </row>
    <row r="107" spans="1:17" x14ac:dyDescent="0.25">
      <c r="A107" s="11"/>
      <c r="B107" s="11"/>
      <c r="C107" s="11"/>
      <c r="D107" s="11"/>
      <c r="E107" s="11"/>
      <c r="F107" s="11"/>
      <c r="G107" s="11"/>
      <c r="H107" s="11"/>
      <c r="I107" s="5"/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11"/>
      <c r="B108" s="11"/>
      <c r="C108" s="11"/>
      <c r="D108" s="11"/>
      <c r="E108" s="11"/>
      <c r="F108" s="11"/>
      <c r="G108" s="11"/>
      <c r="H108" s="11"/>
      <c r="I108" s="5"/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11"/>
      <c r="B109" s="11"/>
      <c r="C109" s="11"/>
      <c r="D109" s="11"/>
      <c r="E109" s="11"/>
      <c r="F109" s="11"/>
      <c r="G109" s="11"/>
      <c r="H109" s="11"/>
      <c r="I109" s="5"/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11"/>
      <c r="B110" s="11"/>
      <c r="C110" s="11"/>
      <c r="D110" s="11"/>
      <c r="E110" s="11"/>
      <c r="F110" s="11"/>
      <c r="G110" s="11"/>
      <c r="H110" s="11"/>
      <c r="I110" s="5"/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94" t="s">
        <v>107</v>
      </c>
      <c r="B111" s="95"/>
      <c r="C111" s="95"/>
      <c r="D111" s="95"/>
      <c r="E111" s="95"/>
      <c r="F111" s="95"/>
      <c r="G111" s="95"/>
      <c r="H111" s="96"/>
      <c r="I111" s="5"/>
      <c r="J111" s="94" t="s">
        <v>107</v>
      </c>
      <c r="K111" s="95"/>
      <c r="L111" s="95"/>
      <c r="M111" s="95"/>
      <c r="N111" s="95"/>
      <c r="O111" s="95"/>
      <c r="P111" s="95"/>
      <c r="Q111" s="96"/>
    </row>
    <row r="112" spans="1:17" x14ac:dyDescent="0.25">
      <c r="A112" s="71" t="s">
        <v>110</v>
      </c>
      <c r="B112" s="72" t="s">
        <v>111</v>
      </c>
      <c r="C112" s="73">
        <v>3</v>
      </c>
      <c r="D112" s="73">
        <v>0</v>
      </c>
      <c r="E112" s="73">
        <v>3</v>
      </c>
      <c r="F112" s="73">
        <v>4</v>
      </c>
      <c r="G112" s="73" t="s">
        <v>29</v>
      </c>
      <c r="H112" s="74"/>
      <c r="I112" s="75"/>
      <c r="J112" s="76" t="s">
        <v>112</v>
      </c>
      <c r="K112" s="77" t="s">
        <v>113</v>
      </c>
      <c r="L112" s="73">
        <v>3</v>
      </c>
      <c r="M112" s="73">
        <v>0</v>
      </c>
      <c r="N112" s="78">
        <v>3</v>
      </c>
      <c r="O112" s="44">
        <v>5</v>
      </c>
      <c r="P112" s="35" t="s">
        <v>29</v>
      </c>
      <c r="Q112" s="11"/>
    </row>
    <row r="113" spans="1:17" x14ac:dyDescent="0.25">
      <c r="A113" s="11"/>
      <c r="B113" s="11"/>
      <c r="C113" s="11"/>
      <c r="D113" s="11"/>
      <c r="E113" s="11"/>
      <c r="F113" s="11"/>
      <c r="G113" s="11"/>
      <c r="H113" s="11"/>
      <c r="I113" s="5"/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11"/>
      <c r="B114" s="11"/>
      <c r="C114" s="11"/>
      <c r="D114" s="11"/>
      <c r="E114" s="11"/>
      <c r="F114" s="11"/>
      <c r="G114" s="11"/>
      <c r="H114" s="11"/>
      <c r="I114" s="5"/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11"/>
      <c r="B115" s="11"/>
      <c r="C115" s="11"/>
      <c r="D115" s="11"/>
      <c r="E115" s="11"/>
      <c r="F115" s="11"/>
      <c r="G115" s="11"/>
      <c r="H115" s="11"/>
      <c r="I115" s="5"/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11"/>
      <c r="B116" s="11"/>
      <c r="C116" s="11"/>
      <c r="D116" s="11"/>
      <c r="E116" s="11"/>
      <c r="F116" s="11"/>
      <c r="G116" s="11"/>
      <c r="H116" s="11"/>
      <c r="I116" s="5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101" t="s">
        <v>108</v>
      </c>
      <c r="B117" s="102"/>
      <c r="C117" s="102"/>
      <c r="D117" s="102"/>
      <c r="E117" s="102"/>
      <c r="F117" s="102"/>
      <c r="G117" s="102"/>
      <c r="H117" s="103"/>
      <c r="I117" s="5"/>
      <c r="J117" s="101" t="s">
        <v>108</v>
      </c>
      <c r="K117" s="102"/>
      <c r="L117" s="102"/>
      <c r="M117" s="102"/>
      <c r="N117" s="102"/>
      <c r="O117" s="102"/>
      <c r="P117" s="102"/>
      <c r="Q117" s="103"/>
    </row>
    <row r="118" spans="1:17" x14ac:dyDescent="0.25">
      <c r="A118" s="71" t="s">
        <v>114</v>
      </c>
      <c r="B118" s="72" t="s">
        <v>115</v>
      </c>
      <c r="C118" s="73">
        <v>3</v>
      </c>
      <c r="D118" s="73">
        <v>0</v>
      </c>
      <c r="E118" s="73">
        <v>3</v>
      </c>
      <c r="F118" s="44">
        <v>5</v>
      </c>
      <c r="G118" s="44" t="s">
        <v>29</v>
      </c>
      <c r="H118" s="79"/>
      <c r="I118" s="80"/>
      <c r="J118" s="76" t="s">
        <v>112</v>
      </c>
      <c r="K118" s="77" t="s">
        <v>113</v>
      </c>
      <c r="L118" s="73">
        <v>3</v>
      </c>
      <c r="M118" s="73">
        <v>0</v>
      </c>
      <c r="N118" s="78">
        <v>3</v>
      </c>
      <c r="O118" s="44">
        <v>5</v>
      </c>
      <c r="P118" s="35" t="s">
        <v>29</v>
      </c>
      <c r="Q118" s="11"/>
    </row>
    <row r="119" spans="1:17" x14ac:dyDescent="0.25">
      <c r="A119" s="11"/>
      <c r="B119" s="11"/>
      <c r="C119" s="11"/>
      <c r="D119" s="11"/>
      <c r="E119" s="11"/>
      <c r="F119" s="11"/>
      <c r="G119" s="11"/>
      <c r="H119" s="11"/>
      <c r="I119" s="5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1"/>
      <c r="B120" s="11"/>
      <c r="C120" s="11"/>
      <c r="D120" s="11"/>
      <c r="E120" s="11"/>
      <c r="F120" s="11"/>
      <c r="G120" s="11"/>
      <c r="H120" s="11"/>
      <c r="I120" s="5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1"/>
      <c r="B121" s="11"/>
      <c r="C121" s="11"/>
      <c r="D121" s="11"/>
      <c r="E121" s="11"/>
      <c r="F121" s="11"/>
      <c r="G121" s="11"/>
      <c r="H121" s="11"/>
      <c r="I121" s="5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01" t="s">
        <v>109</v>
      </c>
      <c r="B122" s="102"/>
      <c r="C122" s="102"/>
      <c r="D122" s="102"/>
      <c r="E122" s="102"/>
      <c r="F122" s="102"/>
      <c r="G122" s="102"/>
      <c r="H122" s="103"/>
      <c r="I122" s="5"/>
      <c r="J122" s="101" t="s">
        <v>109</v>
      </c>
      <c r="K122" s="102"/>
      <c r="L122" s="102"/>
      <c r="M122" s="102"/>
      <c r="N122" s="102"/>
      <c r="O122" s="102"/>
      <c r="P122" s="102"/>
      <c r="Q122" s="103"/>
    </row>
    <row r="123" spans="1:17" x14ac:dyDescent="0.25">
      <c r="A123" s="11"/>
      <c r="B123" s="11"/>
      <c r="C123" s="11"/>
      <c r="D123" s="11"/>
      <c r="E123" s="11"/>
      <c r="F123" s="11"/>
      <c r="G123" s="11"/>
      <c r="H123" s="11"/>
      <c r="I123" s="5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1"/>
      <c r="B124" s="11"/>
      <c r="C124" s="11"/>
      <c r="D124" s="11"/>
      <c r="E124" s="11"/>
      <c r="F124" s="11"/>
      <c r="G124" s="11"/>
      <c r="H124" s="11"/>
      <c r="I124" s="5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1"/>
      <c r="B125" s="11"/>
      <c r="C125" s="11"/>
      <c r="D125" s="11"/>
      <c r="E125" s="11"/>
      <c r="F125" s="11"/>
      <c r="G125" s="11"/>
      <c r="H125" s="11"/>
      <c r="I125" s="5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1"/>
      <c r="B126" s="11"/>
      <c r="C126" s="11"/>
      <c r="D126" s="11"/>
      <c r="E126" s="11"/>
      <c r="F126" s="11"/>
      <c r="G126" s="11"/>
      <c r="H126" s="11"/>
      <c r="I126" s="5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x14ac:dyDescent="0.25">
      <c r="A129" s="92" t="s">
        <v>51</v>
      </c>
      <c r="B129" s="92"/>
      <c r="C129" s="92"/>
      <c r="D129" s="92"/>
      <c r="E129" s="92"/>
      <c r="F129" s="92"/>
      <c r="G129" s="92"/>
      <c r="H129" s="92"/>
      <c r="I129" s="20"/>
      <c r="J129" s="92" t="s">
        <v>52</v>
      </c>
      <c r="K129" s="92"/>
      <c r="L129" s="92"/>
      <c r="M129" s="92"/>
      <c r="N129" s="92"/>
      <c r="O129" s="92"/>
      <c r="P129" s="92"/>
      <c r="Q129" s="92"/>
    </row>
    <row r="130" spans="1:17" x14ac:dyDescent="0.25">
      <c r="A130" s="2" t="s">
        <v>3</v>
      </c>
      <c r="B130" s="2" t="s">
        <v>4</v>
      </c>
      <c r="C130" s="3" t="s">
        <v>5</v>
      </c>
      <c r="D130" s="3" t="s">
        <v>6</v>
      </c>
      <c r="E130" s="3" t="s">
        <v>7</v>
      </c>
      <c r="F130" s="4" t="s">
        <v>8</v>
      </c>
      <c r="G130" s="3" t="s">
        <v>9</v>
      </c>
      <c r="H130" s="3" t="s">
        <v>10</v>
      </c>
      <c r="I130" s="5"/>
      <c r="J130" s="2" t="s">
        <v>3</v>
      </c>
      <c r="K130" s="2" t="s">
        <v>4</v>
      </c>
      <c r="L130" s="3" t="s">
        <v>5</v>
      </c>
      <c r="M130" s="3" t="s">
        <v>6</v>
      </c>
      <c r="N130" s="3" t="s">
        <v>7</v>
      </c>
      <c r="O130" s="4" t="s">
        <v>8</v>
      </c>
      <c r="P130" s="3" t="s">
        <v>9</v>
      </c>
      <c r="Q130" s="3" t="s">
        <v>10</v>
      </c>
    </row>
    <row r="131" spans="1:17" x14ac:dyDescent="0.25">
      <c r="A131" s="101" t="s">
        <v>106</v>
      </c>
      <c r="B131" s="102"/>
      <c r="C131" s="102"/>
      <c r="D131" s="102"/>
      <c r="E131" s="102"/>
      <c r="F131" s="102"/>
      <c r="G131" s="102"/>
      <c r="H131" s="103"/>
      <c r="I131" s="5"/>
      <c r="J131" s="101" t="s">
        <v>106</v>
      </c>
      <c r="K131" s="102"/>
      <c r="L131" s="102"/>
      <c r="M131" s="102"/>
      <c r="N131" s="102"/>
      <c r="O131" s="102"/>
      <c r="P131" s="102"/>
      <c r="Q131" s="103"/>
    </row>
    <row r="132" spans="1:17" x14ac:dyDescent="0.25">
      <c r="A132" s="11"/>
      <c r="B132" s="11"/>
      <c r="C132" s="11"/>
      <c r="D132" s="11"/>
      <c r="E132" s="11"/>
      <c r="F132" s="11"/>
      <c r="G132" s="11"/>
      <c r="H132" s="11"/>
      <c r="I132" s="5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1"/>
      <c r="B133" s="11"/>
      <c r="C133" s="11"/>
      <c r="D133" s="11"/>
      <c r="E133" s="11"/>
      <c r="F133" s="11"/>
      <c r="G133" s="11"/>
      <c r="H133" s="11"/>
      <c r="I133" s="5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1"/>
      <c r="B134" s="11"/>
      <c r="C134" s="11"/>
      <c r="D134" s="11"/>
      <c r="E134" s="11"/>
      <c r="F134" s="11"/>
      <c r="G134" s="11"/>
      <c r="H134" s="11"/>
      <c r="I134" s="5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1"/>
      <c r="B135" s="11"/>
      <c r="C135" s="11"/>
      <c r="D135" s="11"/>
      <c r="E135" s="11"/>
      <c r="F135" s="11"/>
      <c r="G135" s="11"/>
      <c r="H135" s="11"/>
      <c r="I135" s="5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94" t="s">
        <v>107</v>
      </c>
      <c r="B136" s="95"/>
      <c r="C136" s="95"/>
      <c r="D136" s="95"/>
      <c r="E136" s="95"/>
      <c r="F136" s="95"/>
      <c r="G136" s="95"/>
      <c r="H136" s="96"/>
      <c r="I136" s="5"/>
      <c r="J136" s="94" t="s">
        <v>107</v>
      </c>
      <c r="K136" s="95"/>
      <c r="L136" s="95"/>
      <c r="M136" s="95"/>
      <c r="N136" s="95"/>
      <c r="O136" s="95"/>
      <c r="P136" s="95"/>
      <c r="Q136" s="96"/>
    </row>
    <row r="137" spans="1:17" x14ac:dyDescent="0.25">
      <c r="A137" s="11"/>
      <c r="B137" s="11"/>
      <c r="C137" s="11"/>
      <c r="D137" s="11"/>
      <c r="E137" s="11"/>
      <c r="F137" s="11"/>
      <c r="G137" s="11"/>
      <c r="H137" s="11"/>
      <c r="I137" s="5"/>
      <c r="J137" s="81" t="s">
        <v>116</v>
      </c>
      <c r="K137" s="81" t="s">
        <v>117</v>
      </c>
      <c r="L137" s="82">
        <v>3</v>
      </c>
      <c r="M137" s="83">
        <v>2</v>
      </c>
      <c r="N137" s="82">
        <v>4</v>
      </c>
      <c r="O137" s="83">
        <v>5</v>
      </c>
      <c r="P137" s="11"/>
      <c r="Q137" s="11"/>
    </row>
    <row r="138" spans="1:17" x14ac:dyDescent="0.25">
      <c r="A138" s="11"/>
      <c r="B138" s="11"/>
      <c r="C138" s="11"/>
      <c r="D138" s="11"/>
      <c r="E138" s="11"/>
      <c r="F138" s="11"/>
      <c r="G138" s="11"/>
      <c r="H138" s="11"/>
      <c r="I138" s="5"/>
      <c r="J138" s="81" t="s">
        <v>118</v>
      </c>
      <c r="K138" s="81" t="s">
        <v>119</v>
      </c>
      <c r="L138" s="84">
        <v>3</v>
      </c>
      <c r="M138" s="84">
        <v>0</v>
      </c>
      <c r="N138" s="84">
        <v>3</v>
      </c>
      <c r="O138" s="84">
        <v>5</v>
      </c>
      <c r="P138" s="11"/>
      <c r="Q138" s="11"/>
    </row>
    <row r="139" spans="1:17" x14ac:dyDescent="0.25">
      <c r="A139" s="11"/>
      <c r="B139" s="11"/>
      <c r="C139" s="11"/>
      <c r="D139" s="11"/>
      <c r="E139" s="11"/>
      <c r="F139" s="11"/>
      <c r="G139" s="11"/>
      <c r="H139" s="11"/>
      <c r="I139" s="5"/>
      <c r="J139" s="6" t="s">
        <v>120</v>
      </c>
      <c r="K139" s="6" t="s">
        <v>121</v>
      </c>
      <c r="L139" s="27">
        <v>3</v>
      </c>
      <c r="M139" s="7">
        <v>0</v>
      </c>
      <c r="N139" s="8">
        <v>3</v>
      </c>
      <c r="O139" s="7">
        <v>5</v>
      </c>
      <c r="P139" s="11"/>
      <c r="Q139" s="11"/>
    </row>
    <row r="140" spans="1:17" x14ac:dyDescent="0.25">
      <c r="A140" s="11"/>
      <c r="B140" s="11"/>
      <c r="C140" s="11"/>
      <c r="D140" s="11"/>
      <c r="E140" s="11"/>
      <c r="F140" s="11"/>
      <c r="G140" s="11"/>
      <c r="H140" s="11"/>
      <c r="I140" s="5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1"/>
      <c r="B141" s="11"/>
      <c r="C141" s="11"/>
      <c r="D141" s="11"/>
      <c r="E141" s="11"/>
      <c r="F141" s="11"/>
      <c r="G141" s="11"/>
      <c r="H141" s="11"/>
      <c r="I141" s="5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01" t="s">
        <v>108</v>
      </c>
      <c r="B142" s="102"/>
      <c r="C142" s="102"/>
      <c r="D142" s="102"/>
      <c r="E142" s="102"/>
      <c r="F142" s="102"/>
      <c r="G142" s="102"/>
      <c r="H142" s="103"/>
      <c r="I142" s="5"/>
      <c r="J142" s="104" t="s">
        <v>108</v>
      </c>
      <c r="K142" s="104"/>
      <c r="L142" s="104"/>
      <c r="M142" s="104"/>
      <c r="N142" s="104"/>
      <c r="O142" s="104"/>
      <c r="P142" s="104"/>
      <c r="Q142" s="104"/>
    </row>
    <row r="143" spans="1:17" x14ac:dyDescent="0.25">
      <c r="A143" s="13" t="s">
        <v>122</v>
      </c>
      <c r="B143" s="85" t="s">
        <v>123</v>
      </c>
      <c r="C143" s="86">
        <v>3</v>
      </c>
      <c r="D143" s="86">
        <v>0</v>
      </c>
      <c r="E143" s="86">
        <v>3</v>
      </c>
      <c r="F143" s="87">
        <v>5</v>
      </c>
      <c r="G143" s="87" t="s">
        <v>29</v>
      </c>
      <c r="H143" s="74"/>
      <c r="I143" s="88"/>
      <c r="J143" s="89" t="s">
        <v>116</v>
      </c>
      <c r="K143" s="89" t="s">
        <v>117</v>
      </c>
      <c r="L143" s="73">
        <v>3</v>
      </c>
      <c r="M143" s="78">
        <v>2</v>
      </c>
      <c r="N143" s="73">
        <v>4</v>
      </c>
      <c r="O143" s="78">
        <v>5</v>
      </c>
      <c r="P143" s="11"/>
      <c r="Q143" s="11"/>
    </row>
    <row r="144" spans="1:17" x14ac:dyDescent="0.25">
      <c r="A144" s="13" t="s">
        <v>124</v>
      </c>
      <c r="B144" s="85" t="s">
        <v>125</v>
      </c>
      <c r="C144" s="86">
        <v>3</v>
      </c>
      <c r="D144" s="86">
        <v>0</v>
      </c>
      <c r="E144" s="86">
        <v>3</v>
      </c>
      <c r="F144" s="87">
        <v>5</v>
      </c>
      <c r="G144" s="87" t="s">
        <v>29</v>
      </c>
      <c r="H144" s="74"/>
      <c r="I144" s="90"/>
      <c r="J144" s="6" t="s">
        <v>120</v>
      </c>
      <c r="K144" s="6" t="s">
        <v>121</v>
      </c>
      <c r="L144" s="27">
        <v>3</v>
      </c>
      <c r="M144" s="7">
        <v>0</v>
      </c>
      <c r="N144" s="8">
        <v>3</v>
      </c>
      <c r="O144" s="7">
        <v>5</v>
      </c>
      <c r="P144" s="11"/>
      <c r="Q144" s="11"/>
    </row>
    <row r="145" spans="1:17" x14ac:dyDescent="0.25">
      <c r="A145" s="11"/>
      <c r="B145" s="11"/>
      <c r="C145" s="11"/>
      <c r="D145" s="11"/>
      <c r="E145" s="11"/>
      <c r="F145" s="11"/>
      <c r="G145" s="11"/>
      <c r="H145" s="11"/>
      <c r="I145" s="5"/>
      <c r="J145" s="89"/>
      <c r="K145" s="89"/>
      <c r="L145" s="73"/>
      <c r="M145" s="78"/>
      <c r="N145" s="73"/>
      <c r="O145" s="78"/>
      <c r="P145" s="11"/>
      <c r="Q145" s="11"/>
    </row>
    <row r="146" spans="1:17" x14ac:dyDescent="0.25">
      <c r="A146" s="11"/>
      <c r="B146" s="11"/>
      <c r="C146" s="11"/>
      <c r="D146" s="11"/>
      <c r="E146" s="11"/>
      <c r="F146" s="11"/>
      <c r="G146" s="11"/>
      <c r="H146" s="11"/>
      <c r="I146" s="5"/>
      <c r="J146" s="6"/>
      <c r="K146" s="6"/>
      <c r="L146" s="27"/>
      <c r="M146" s="7"/>
      <c r="N146" s="8"/>
      <c r="O146" s="7"/>
      <c r="P146" s="11"/>
      <c r="Q146" s="11"/>
    </row>
    <row r="147" spans="1:17" x14ac:dyDescent="0.25">
      <c r="A147" s="101" t="s">
        <v>109</v>
      </c>
      <c r="B147" s="102"/>
      <c r="C147" s="102"/>
      <c r="D147" s="102"/>
      <c r="E147" s="102"/>
      <c r="F147" s="102"/>
      <c r="G147" s="102"/>
      <c r="H147" s="103"/>
      <c r="I147" s="5"/>
      <c r="J147" s="101" t="s">
        <v>109</v>
      </c>
      <c r="K147" s="102"/>
      <c r="L147" s="102"/>
      <c r="M147" s="102"/>
      <c r="N147" s="102"/>
      <c r="O147" s="102"/>
      <c r="P147" s="102"/>
      <c r="Q147" s="103"/>
    </row>
    <row r="148" spans="1:17" x14ac:dyDescent="0.25">
      <c r="A148" s="11"/>
      <c r="B148" s="11"/>
      <c r="C148" s="11"/>
      <c r="D148" s="11"/>
      <c r="E148" s="11"/>
      <c r="F148" s="11"/>
      <c r="G148" s="11"/>
      <c r="H148" s="11"/>
      <c r="I148" s="5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1"/>
      <c r="B149" s="11"/>
      <c r="C149" s="11"/>
      <c r="D149" s="11"/>
      <c r="E149" s="11"/>
      <c r="F149" s="11"/>
      <c r="G149" s="11"/>
      <c r="H149" s="11"/>
      <c r="I149" s="5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1"/>
      <c r="B150" s="11"/>
      <c r="C150" s="11"/>
      <c r="D150" s="11"/>
      <c r="E150" s="11"/>
      <c r="F150" s="11"/>
      <c r="G150" s="11"/>
      <c r="H150" s="11"/>
      <c r="I150" s="5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1"/>
      <c r="B151" s="11"/>
      <c r="C151" s="11"/>
      <c r="D151" s="11"/>
      <c r="E151" s="11"/>
      <c r="F151" s="11"/>
      <c r="G151" s="11"/>
      <c r="H151" s="11"/>
      <c r="I151" s="5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x14ac:dyDescent="0.25">
      <c r="A154" s="92" t="s">
        <v>70</v>
      </c>
      <c r="B154" s="92"/>
      <c r="C154" s="92"/>
      <c r="D154" s="92"/>
      <c r="E154" s="92"/>
      <c r="F154" s="92"/>
      <c r="G154" s="92"/>
      <c r="H154" s="92"/>
      <c r="I154" s="20"/>
      <c r="J154" s="92" t="s">
        <v>71</v>
      </c>
      <c r="K154" s="92"/>
      <c r="L154" s="92"/>
      <c r="M154" s="92"/>
      <c r="N154" s="92"/>
      <c r="O154" s="92"/>
      <c r="P154" s="92"/>
      <c r="Q154" s="92"/>
    </row>
    <row r="155" spans="1:17" x14ac:dyDescent="0.25">
      <c r="A155" s="2" t="s">
        <v>3</v>
      </c>
      <c r="B155" s="2" t="s">
        <v>4</v>
      </c>
      <c r="C155" s="3" t="s">
        <v>5</v>
      </c>
      <c r="D155" s="3" t="s">
        <v>6</v>
      </c>
      <c r="E155" s="3" t="s">
        <v>7</v>
      </c>
      <c r="F155" s="4" t="s">
        <v>8</v>
      </c>
      <c r="G155" s="3" t="s">
        <v>9</v>
      </c>
      <c r="H155" s="3" t="s">
        <v>10</v>
      </c>
      <c r="I155" s="5"/>
      <c r="J155" s="2" t="s">
        <v>3</v>
      </c>
      <c r="K155" s="2" t="s">
        <v>4</v>
      </c>
      <c r="L155" s="3" t="s">
        <v>5</v>
      </c>
      <c r="M155" s="3" t="s">
        <v>6</v>
      </c>
      <c r="N155" s="3" t="s">
        <v>7</v>
      </c>
      <c r="O155" s="4" t="s">
        <v>8</v>
      </c>
      <c r="P155" s="3" t="s">
        <v>9</v>
      </c>
      <c r="Q155" s="3" t="s">
        <v>10</v>
      </c>
    </row>
    <row r="156" spans="1:17" x14ac:dyDescent="0.25">
      <c r="A156" s="101" t="s">
        <v>106</v>
      </c>
      <c r="B156" s="102"/>
      <c r="C156" s="102"/>
      <c r="D156" s="102"/>
      <c r="E156" s="102"/>
      <c r="F156" s="102"/>
      <c r="G156" s="102"/>
      <c r="H156" s="103"/>
      <c r="I156" s="5"/>
      <c r="J156" s="101" t="s">
        <v>106</v>
      </c>
      <c r="K156" s="102"/>
      <c r="L156" s="102"/>
      <c r="M156" s="102"/>
      <c r="N156" s="102"/>
      <c r="O156" s="102"/>
      <c r="P156" s="102"/>
      <c r="Q156" s="103"/>
    </row>
    <row r="157" spans="1:17" x14ac:dyDescent="0.25">
      <c r="A157" s="11"/>
      <c r="B157" s="11"/>
      <c r="C157" s="11"/>
      <c r="D157" s="11"/>
      <c r="E157" s="11"/>
      <c r="F157" s="11"/>
      <c r="G157" s="11"/>
      <c r="H157" s="11"/>
      <c r="I157" s="5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1"/>
      <c r="B158" s="11"/>
      <c r="C158" s="11"/>
      <c r="D158" s="11"/>
      <c r="E158" s="11"/>
      <c r="F158" s="11"/>
      <c r="G158" s="11"/>
      <c r="H158" s="11"/>
      <c r="I158" s="5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1"/>
      <c r="B159" s="11"/>
      <c r="C159" s="11"/>
      <c r="D159" s="11"/>
      <c r="E159" s="11"/>
      <c r="F159" s="11"/>
      <c r="G159" s="11"/>
      <c r="H159" s="11"/>
      <c r="I159" s="5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1"/>
      <c r="B160" s="11"/>
      <c r="C160" s="11"/>
      <c r="D160" s="11"/>
      <c r="E160" s="11"/>
      <c r="F160" s="11"/>
      <c r="G160" s="11"/>
      <c r="H160" s="11"/>
      <c r="I160" s="5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94" t="s">
        <v>107</v>
      </c>
      <c r="B161" s="95"/>
      <c r="C161" s="95"/>
      <c r="D161" s="95"/>
      <c r="E161" s="95"/>
      <c r="F161" s="95"/>
      <c r="G161" s="95"/>
      <c r="H161" s="96"/>
      <c r="I161" s="5"/>
      <c r="J161" s="94" t="s">
        <v>107</v>
      </c>
      <c r="K161" s="95"/>
      <c r="L161" s="95"/>
      <c r="M161" s="95"/>
      <c r="N161" s="95"/>
      <c r="O161" s="95"/>
      <c r="P161" s="95"/>
      <c r="Q161" s="96"/>
    </row>
    <row r="162" spans="1:17" x14ac:dyDescent="0.25">
      <c r="A162" s="11"/>
      <c r="B162" s="11"/>
      <c r="C162" s="11"/>
      <c r="D162" s="11"/>
      <c r="E162" s="11"/>
      <c r="F162" s="11"/>
      <c r="G162" s="11"/>
      <c r="H162" s="11"/>
      <c r="I162" s="5"/>
      <c r="J162" s="15" t="s">
        <v>126</v>
      </c>
      <c r="K162" s="15" t="s">
        <v>127</v>
      </c>
      <c r="L162" s="73">
        <v>3</v>
      </c>
      <c r="M162" s="73">
        <v>0</v>
      </c>
      <c r="N162" s="73">
        <v>3</v>
      </c>
      <c r="O162" s="78">
        <v>5</v>
      </c>
      <c r="P162" s="73" t="s">
        <v>29</v>
      </c>
      <c r="Q162" s="15"/>
    </row>
    <row r="163" spans="1:17" x14ac:dyDescent="0.25">
      <c r="A163" s="11"/>
      <c r="B163" s="11"/>
      <c r="C163" s="11"/>
      <c r="D163" s="11"/>
      <c r="E163" s="11"/>
      <c r="F163" s="11"/>
      <c r="G163" s="11"/>
      <c r="H163" s="11"/>
      <c r="I163" s="5"/>
      <c r="J163" s="75" t="s">
        <v>128</v>
      </c>
      <c r="K163" s="89" t="s">
        <v>129</v>
      </c>
      <c r="L163" s="73">
        <v>3</v>
      </c>
      <c r="M163" s="73">
        <v>0</v>
      </c>
      <c r="N163" s="73">
        <v>3</v>
      </c>
      <c r="O163" s="78">
        <v>5</v>
      </c>
      <c r="P163" s="73" t="s">
        <v>29</v>
      </c>
      <c r="Q163" s="11"/>
    </row>
    <row r="164" spans="1:17" x14ac:dyDescent="0.25">
      <c r="A164" s="11"/>
      <c r="B164" s="11"/>
      <c r="C164" s="11"/>
      <c r="D164" s="11"/>
      <c r="E164" s="11"/>
      <c r="F164" s="11"/>
      <c r="G164" s="11"/>
      <c r="H164" s="11"/>
      <c r="I164" s="5"/>
      <c r="J164" s="15" t="s">
        <v>130</v>
      </c>
      <c r="K164" s="15" t="s">
        <v>131</v>
      </c>
      <c r="L164" s="73">
        <v>3</v>
      </c>
      <c r="M164" s="73">
        <v>0</v>
      </c>
      <c r="N164" s="73">
        <v>3</v>
      </c>
      <c r="O164" s="78">
        <v>5</v>
      </c>
      <c r="P164" s="73" t="s">
        <v>29</v>
      </c>
      <c r="Q164" s="11"/>
    </row>
    <row r="165" spans="1:17" x14ac:dyDescent="0.25">
      <c r="A165" s="11"/>
      <c r="B165" s="11"/>
      <c r="C165" s="11"/>
      <c r="D165" s="11"/>
      <c r="E165" s="11"/>
      <c r="F165" s="11"/>
      <c r="G165" s="11"/>
      <c r="H165" s="11"/>
      <c r="I165" s="5"/>
      <c r="J165" s="15" t="s">
        <v>132</v>
      </c>
      <c r="K165" s="15" t="s">
        <v>133</v>
      </c>
      <c r="L165" s="73">
        <v>3</v>
      </c>
      <c r="M165" s="73">
        <v>0</v>
      </c>
      <c r="N165" s="73">
        <v>3</v>
      </c>
      <c r="O165" s="78">
        <v>5</v>
      </c>
      <c r="P165" s="73" t="s">
        <v>29</v>
      </c>
      <c r="Q165" s="11"/>
    </row>
    <row r="166" spans="1:17" x14ac:dyDescent="0.25">
      <c r="A166" s="101" t="s">
        <v>108</v>
      </c>
      <c r="B166" s="102"/>
      <c r="C166" s="102"/>
      <c r="D166" s="102"/>
      <c r="E166" s="102"/>
      <c r="F166" s="102"/>
      <c r="G166" s="102"/>
      <c r="H166" s="103"/>
      <c r="I166" s="5"/>
      <c r="J166" s="101" t="s">
        <v>108</v>
      </c>
      <c r="K166" s="102"/>
      <c r="L166" s="102"/>
      <c r="M166" s="102"/>
      <c r="N166" s="102"/>
      <c r="O166" s="102"/>
      <c r="P166" s="102"/>
      <c r="Q166" s="103"/>
    </row>
    <row r="167" spans="1:17" x14ac:dyDescent="0.25">
      <c r="A167" s="11"/>
      <c r="B167" s="11"/>
      <c r="C167" s="11"/>
      <c r="D167" s="11"/>
      <c r="E167" s="11"/>
      <c r="F167" s="11"/>
      <c r="G167" s="11"/>
      <c r="H167" s="11"/>
      <c r="I167" s="5"/>
      <c r="J167" s="15" t="s">
        <v>126</v>
      </c>
      <c r="K167" s="15" t="s">
        <v>127</v>
      </c>
      <c r="L167" s="73">
        <v>3</v>
      </c>
      <c r="M167" s="73">
        <v>0</v>
      </c>
      <c r="N167" s="73">
        <v>3</v>
      </c>
      <c r="O167" s="78">
        <v>5</v>
      </c>
      <c r="P167" s="73" t="s">
        <v>29</v>
      </c>
      <c r="Q167" s="11"/>
    </row>
    <row r="168" spans="1:17" x14ac:dyDescent="0.25">
      <c r="A168" s="11"/>
      <c r="B168" s="11"/>
      <c r="C168" s="11"/>
      <c r="D168" s="11"/>
      <c r="E168" s="11"/>
      <c r="F168" s="11"/>
      <c r="G168" s="11"/>
      <c r="H168" s="11"/>
      <c r="I168" s="5"/>
      <c r="J168" s="75" t="s">
        <v>128</v>
      </c>
      <c r="K168" s="89" t="s">
        <v>129</v>
      </c>
      <c r="L168" s="73">
        <v>3</v>
      </c>
      <c r="M168" s="73">
        <v>0</v>
      </c>
      <c r="N168" s="73">
        <v>3</v>
      </c>
      <c r="O168" s="78">
        <v>5</v>
      </c>
      <c r="P168" s="73" t="s">
        <v>29</v>
      </c>
      <c r="Q168" s="11"/>
    </row>
    <row r="169" spans="1:17" x14ac:dyDescent="0.25">
      <c r="A169" s="11"/>
      <c r="B169" s="11"/>
      <c r="C169" s="11"/>
      <c r="D169" s="11"/>
      <c r="E169" s="11"/>
      <c r="F169" s="11"/>
      <c r="G169" s="11"/>
      <c r="H169" s="11"/>
      <c r="I169" s="5"/>
      <c r="J169" s="75"/>
      <c r="K169" s="89"/>
      <c r="L169" s="73"/>
      <c r="M169" s="73"/>
      <c r="N169" s="73"/>
      <c r="O169" s="78"/>
      <c r="P169" s="73"/>
      <c r="Q169" s="11"/>
    </row>
    <row r="170" spans="1:17" x14ac:dyDescent="0.25">
      <c r="A170" s="11"/>
      <c r="B170" s="11"/>
      <c r="C170" s="11"/>
      <c r="D170" s="11"/>
      <c r="E170" s="11"/>
      <c r="F170" s="11"/>
      <c r="G170" s="11"/>
      <c r="H170" s="11"/>
      <c r="I170" s="5"/>
      <c r="J170" s="75"/>
      <c r="K170" s="89"/>
      <c r="L170" s="73"/>
      <c r="M170" s="73"/>
      <c r="N170" s="73"/>
      <c r="O170" s="78"/>
      <c r="P170" s="73"/>
      <c r="Q170" s="11"/>
    </row>
    <row r="171" spans="1:17" x14ac:dyDescent="0.25">
      <c r="A171" s="101" t="s">
        <v>109</v>
      </c>
      <c r="B171" s="102"/>
      <c r="C171" s="102"/>
      <c r="D171" s="102"/>
      <c r="E171" s="102"/>
      <c r="F171" s="102"/>
      <c r="G171" s="102"/>
      <c r="H171" s="103"/>
      <c r="I171" s="5"/>
      <c r="J171" s="101" t="s">
        <v>109</v>
      </c>
      <c r="K171" s="102"/>
      <c r="L171" s="102"/>
      <c r="M171" s="102"/>
      <c r="N171" s="102"/>
      <c r="O171" s="102"/>
      <c r="P171" s="102"/>
      <c r="Q171" s="103"/>
    </row>
    <row r="172" spans="1:17" x14ac:dyDescent="0.25">
      <c r="A172" s="11"/>
      <c r="B172" s="11"/>
      <c r="C172" s="11"/>
      <c r="D172" s="11"/>
      <c r="E172" s="11"/>
      <c r="F172" s="11"/>
      <c r="G172" s="11"/>
      <c r="H172" s="11"/>
      <c r="I172" s="5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1"/>
      <c r="B173" s="11"/>
      <c r="C173" s="11"/>
      <c r="D173" s="11"/>
      <c r="E173" s="11"/>
      <c r="F173" s="11"/>
      <c r="G173" s="11"/>
      <c r="H173" s="11"/>
      <c r="I173" s="5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1"/>
      <c r="B174" s="11"/>
      <c r="C174" s="11"/>
      <c r="D174" s="11"/>
      <c r="E174" s="11"/>
      <c r="F174" s="11"/>
      <c r="G174" s="11"/>
      <c r="H174" s="11"/>
      <c r="I174" s="5"/>
      <c r="J174" s="15"/>
      <c r="K174" s="15"/>
      <c r="L174" s="73"/>
      <c r="M174" s="73"/>
      <c r="N174" s="73"/>
      <c r="O174" s="78"/>
      <c r="P174" s="73"/>
      <c r="Q174" s="11"/>
    </row>
    <row r="175" spans="1:17" x14ac:dyDescent="0.25">
      <c r="A175" s="11"/>
      <c r="B175" s="11"/>
      <c r="C175" s="11"/>
      <c r="D175" s="11"/>
      <c r="E175" s="11"/>
      <c r="F175" s="11"/>
      <c r="G175" s="11"/>
      <c r="H175" s="11"/>
      <c r="J175" s="11"/>
      <c r="K175" s="11"/>
      <c r="L175" s="11"/>
      <c r="M175" s="11"/>
      <c r="N175" s="11"/>
      <c r="O175" s="11"/>
      <c r="P175" s="11"/>
      <c r="Q175" s="11"/>
    </row>
  </sheetData>
  <mergeCells count="62">
    <mergeCell ref="A171:H171"/>
    <mergeCell ref="J171:Q171"/>
    <mergeCell ref="A156:H156"/>
    <mergeCell ref="J156:Q156"/>
    <mergeCell ref="A161:H161"/>
    <mergeCell ref="J161:Q161"/>
    <mergeCell ref="A166:H166"/>
    <mergeCell ref="J166:Q166"/>
    <mergeCell ref="A142:H142"/>
    <mergeCell ref="J142:Q142"/>
    <mergeCell ref="A147:H147"/>
    <mergeCell ref="J147:Q147"/>
    <mergeCell ref="A154:H154"/>
    <mergeCell ref="J154:Q154"/>
    <mergeCell ref="A129:H129"/>
    <mergeCell ref="J129:Q129"/>
    <mergeCell ref="A131:H131"/>
    <mergeCell ref="J131:Q131"/>
    <mergeCell ref="A136:H136"/>
    <mergeCell ref="J136:Q136"/>
    <mergeCell ref="A111:H111"/>
    <mergeCell ref="J111:Q111"/>
    <mergeCell ref="A117:H117"/>
    <mergeCell ref="J117:Q117"/>
    <mergeCell ref="A122:H122"/>
    <mergeCell ref="J122:Q122"/>
    <mergeCell ref="A97:H97"/>
    <mergeCell ref="J97:Q97"/>
    <mergeCell ref="A104:H104"/>
    <mergeCell ref="J104:Q104"/>
    <mergeCell ref="A106:H106"/>
    <mergeCell ref="J106:Q106"/>
    <mergeCell ref="A81:H81"/>
    <mergeCell ref="J81:Q81"/>
    <mergeCell ref="A86:H86"/>
    <mergeCell ref="J86:Q86"/>
    <mergeCell ref="A92:H92"/>
    <mergeCell ref="J92:Q92"/>
    <mergeCell ref="A79:H79"/>
    <mergeCell ref="J79:Q79"/>
    <mergeCell ref="B45:D45"/>
    <mergeCell ref="K45:M45"/>
    <mergeCell ref="A49:H49"/>
    <mergeCell ref="J49:Q49"/>
    <mergeCell ref="B61:D61"/>
    <mergeCell ref="K61:M61"/>
    <mergeCell ref="C63:E63"/>
    <mergeCell ref="C64:E64"/>
    <mergeCell ref="A66:Q66"/>
    <mergeCell ref="A70:Q76"/>
    <mergeCell ref="A78:Q78"/>
    <mergeCell ref="A19:H19"/>
    <mergeCell ref="J19:Q19"/>
    <mergeCell ref="B30:D30"/>
    <mergeCell ref="K30:M30"/>
    <mergeCell ref="A34:H34"/>
    <mergeCell ref="J34:Q34"/>
    <mergeCell ref="A1:Q3"/>
    <mergeCell ref="A4:H4"/>
    <mergeCell ref="J4:Q4"/>
    <mergeCell ref="B15:D15"/>
    <mergeCell ref="K15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 Kırcı</dc:creator>
  <cp:lastModifiedBy>Gamze Güçkıran</cp:lastModifiedBy>
  <dcterms:created xsi:type="dcterms:W3CDTF">2017-08-07T08:18:50Z</dcterms:created>
  <dcterms:modified xsi:type="dcterms:W3CDTF">2017-08-08T09:32:56Z</dcterms:modified>
</cp:coreProperties>
</file>