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MİMARLIK MÜFREDATLAR\İng. Programlar\"/>
    </mc:Choice>
  </mc:AlternateContent>
  <bookViews>
    <workbookView xWindow="0" yWindow="0" windowWidth="20445" windowHeight="6495"/>
  </bookViews>
  <sheets>
    <sheet name="LİSANSÜSTÜ(TEZLİ)_EN" sheetId="1" r:id="rId1"/>
  </sheets>
  <calcPr calcId="162913"/>
  <extLst>
    <ext uri="GoogleSheetsCustomDataVersion1">
      <go:sheetsCustomData xmlns:go="http://customooxmlschemas.google.com/" r:id="rId5" roundtripDataSignature="AMtx7mgKzLE8ZXPwXpqLQurkAyKkv86dlA=="/>
    </ext>
  </extLst>
</workbook>
</file>

<file path=xl/calcChain.xml><?xml version="1.0" encoding="utf-8"?>
<calcChain xmlns="http://schemas.openxmlformats.org/spreadsheetml/2006/main">
  <c r="O28" i="1" l="1"/>
  <c r="N28" i="1"/>
  <c r="F28" i="1"/>
  <c r="E28" i="1"/>
  <c r="O16" i="1"/>
  <c r="N16" i="1"/>
  <c r="F16" i="1"/>
  <c r="E16" i="1"/>
  <c r="C32" i="1" l="1"/>
  <c r="C31" i="1"/>
</calcChain>
</file>

<file path=xl/sharedStrings.xml><?xml version="1.0" encoding="utf-8"?>
<sst xmlns="http://schemas.openxmlformats.org/spreadsheetml/2006/main" count="165" uniqueCount="87">
  <si>
    <t>Semester 1</t>
  </si>
  <si>
    <t>Semester 2</t>
  </si>
  <si>
    <t>Code</t>
  </si>
  <si>
    <t>Course Title</t>
  </si>
  <si>
    <t>T</t>
  </si>
  <si>
    <t>A</t>
  </si>
  <si>
    <t>C</t>
  </si>
  <si>
    <t xml:space="preserve">ECTS </t>
  </si>
  <si>
    <t>Status</t>
  </si>
  <si>
    <t>Prerequisite</t>
  </si>
  <si>
    <t>ARCH 525</t>
  </si>
  <si>
    <t>Research Methods</t>
  </si>
  <si>
    <t>Compulsory</t>
  </si>
  <si>
    <t>ARCH 502</t>
  </si>
  <si>
    <t>Project II</t>
  </si>
  <si>
    <t>ARCH 503</t>
  </si>
  <si>
    <t>Project I</t>
  </si>
  <si>
    <t>ARCH 599</t>
  </si>
  <si>
    <t>Seminar</t>
  </si>
  <si>
    <t>Elective</t>
  </si>
  <si>
    <t>Total Credits</t>
  </si>
  <si>
    <t>Toplam Kredi</t>
  </si>
  <si>
    <t>Semester 3</t>
  </si>
  <si>
    <t>Semester 4</t>
  </si>
  <si>
    <t>ARCH 500</t>
  </si>
  <si>
    <t>Thesis</t>
  </si>
  <si>
    <t>TOTAL CREDITS</t>
  </si>
  <si>
    <t>TOTAL ECTS</t>
  </si>
  <si>
    <t xml:space="preserve">  Abbreviations: T=Weekly hours: theoretical; A=Weekly hours: application; C=Credits in Turkish System; ECTS= European Credit Transfer System</t>
  </si>
  <si>
    <t>SEÇMELİ DERSLER</t>
  </si>
  <si>
    <t>ARCH 507</t>
  </si>
  <si>
    <t>Architectural Planning</t>
  </si>
  <si>
    <t>ARCH 506</t>
  </si>
  <si>
    <t>Statistics</t>
  </si>
  <si>
    <t>ARCH 509</t>
  </si>
  <si>
    <t>Project and Construction Management</t>
  </si>
  <si>
    <t>ARCH 508</t>
  </si>
  <si>
    <t>Advanced Modelling</t>
  </si>
  <si>
    <t>ARCH 511</t>
  </si>
  <si>
    <t>Architecture, Narrative and the City</t>
  </si>
  <si>
    <t>ARCH 510</t>
  </si>
  <si>
    <t>The Frontiers of Modern Architecture and Urban Design in the Early 20th Century</t>
  </si>
  <si>
    <t>ARCH 513</t>
  </si>
  <si>
    <t>History of Urban Form</t>
  </si>
  <si>
    <t>ARCH 512</t>
  </si>
  <si>
    <t>Avant-Garde Movements in Architecture And Art</t>
  </si>
  <si>
    <t>ARCH 515</t>
  </si>
  <si>
    <t>Contract Administration</t>
  </si>
  <si>
    <t>ARCH 514</t>
  </si>
  <si>
    <t>Morphology of Built Space</t>
  </si>
  <si>
    <t>ARCH 517</t>
  </si>
  <si>
    <t>Executive and Group Decision Making in the Construction Sector </t>
  </si>
  <si>
    <t>ARCH 516</t>
  </si>
  <si>
    <t>Human Resource Management in the Construction Sector</t>
  </si>
  <si>
    <t>ARCH 519</t>
  </si>
  <si>
    <t>Ecological Urbanism</t>
  </si>
  <si>
    <t>ARCH 518</t>
  </si>
  <si>
    <t>Sustainability and Green Buildings</t>
  </si>
  <si>
    <t>ARCH 521</t>
  </si>
  <si>
    <t>Environmental Analysis and Evaluation</t>
  </si>
  <si>
    <t>ARCH 520</t>
  </si>
  <si>
    <t>Conceptual Frameworks in Architecture</t>
  </si>
  <si>
    <t>ARCH 527</t>
  </si>
  <si>
    <t>Design and Semiotics</t>
  </si>
  <si>
    <t>ARCH 526</t>
  </si>
  <si>
    <t>Sustainable Urban Design Studies</t>
  </si>
  <si>
    <t>ARCH529</t>
  </si>
  <si>
    <t>Methods and Techniques in Conservation of the Historic Buildings and Urban Environment</t>
  </si>
  <si>
    <t>ARCH 528</t>
  </si>
  <si>
    <t>Architecture and Gender</t>
  </si>
  <si>
    <t>ARCH531</t>
  </si>
  <si>
    <t>Traditional Structure Systems I</t>
  </si>
  <si>
    <t>ARCH530</t>
  </si>
  <si>
    <t>Analysis and Evaluation of Historic Buildings</t>
  </si>
  <si>
    <t>ARCH533</t>
  </si>
  <si>
    <t>Building Typology</t>
  </si>
  <si>
    <t>ARCH532</t>
  </si>
  <si>
    <t>Traditional Structure Systems II</t>
  </si>
  <si>
    <t>ARCH535</t>
  </si>
  <si>
    <t>Historical and Cultural Landscapes</t>
  </si>
  <si>
    <t>ARCH534</t>
  </si>
  <si>
    <t>Research on Architectural Periods</t>
  </si>
  <si>
    <t>ARCH536</t>
  </si>
  <si>
    <t>CONSERVATION OF CULTURAL HERITAGE FIELD MANAGEMENT PLANS AND STRATEGIC COMMUNICATION MANAGEMENT</t>
  </si>
  <si>
    <t xml:space="preserve">Elective Course </t>
  </si>
  <si>
    <t>Elective Course</t>
  </si>
  <si>
    <r>
      <t xml:space="preserve">
GRADUATE SCHOOL OF SCIENCE
</t>
    </r>
    <r>
      <rPr>
        <b/>
        <sz val="12"/>
        <color rgb="FFFF0000"/>
        <rFont val="Times New Roman"/>
        <family val="1"/>
        <charset val="162"/>
      </rPr>
      <t xml:space="preserve">ARCHITECTURE GRADUATE PROGRAM (WITH THESIS) </t>
    </r>
    <r>
      <rPr>
        <b/>
        <sz val="12"/>
        <color theme="1"/>
        <rFont val="Times New Roman"/>
        <family val="1"/>
        <charset val="162"/>
      </rPr>
      <t xml:space="preserve">
CURRICULUM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</si>
</sst>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4" fillId="0" borderId="0" xfId="0" applyFont="1"/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right"/>
    </xf>
    <xf numFmtId="0" fontId="5" fillId="2" borderId="10" xfId="0" applyFont="1" applyFill="1" applyBorder="1"/>
    <xf numFmtId="0" fontId="5" fillId="2" borderId="11" xfId="0" applyFont="1" applyFill="1" applyBorder="1"/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3" fillId="0" borderId="10" xfId="0" applyFont="1" applyBorder="1"/>
    <xf numFmtId="0" fontId="5" fillId="0" borderId="12" xfId="0" applyFont="1" applyBorder="1"/>
    <xf numFmtId="0" fontId="4" fillId="0" borderId="12" xfId="0" applyFont="1" applyBorder="1"/>
    <xf numFmtId="0" fontId="5" fillId="0" borderId="0" xfId="0" applyFont="1"/>
    <xf numFmtId="0" fontId="4" fillId="0" borderId="1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19" xfId="0" applyFont="1" applyBorder="1" applyAlignment="1">
      <alignment horizontal="right"/>
    </xf>
    <xf numFmtId="0" fontId="5" fillId="0" borderId="19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left" wrapText="1"/>
    </xf>
    <xf numFmtId="0" fontId="2" fillId="0" borderId="9" xfId="0" applyFont="1" applyBorder="1"/>
    <xf numFmtId="0" fontId="4" fillId="0" borderId="13" xfId="0" applyFont="1" applyBorder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0" fontId="4" fillId="0" borderId="1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0</xdr:row>
      <xdr:rowOff>47625</xdr:rowOff>
    </xdr:from>
    <xdr:ext cx="1371600" cy="1362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workbookViewId="0">
      <selection sqref="A1:Q4"/>
    </sheetView>
  </sheetViews>
  <sheetFormatPr defaultColWidth="14.42578125" defaultRowHeight="15" customHeight="1" x14ac:dyDescent="0.2"/>
  <cols>
    <col min="1" max="1" width="12.5703125" customWidth="1"/>
    <col min="2" max="2" width="76.140625" customWidth="1"/>
    <col min="3" max="6" width="9.28515625" customWidth="1"/>
    <col min="7" max="7" width="15.42578125" customWidth="1"/>
    <col min="8" max="8" width="12.28515625" customWidth="1"/>
    <col min="9" max="9" width="8.28515625" customWidth="1"/>
    <col min="10" max="10" width="14.7109375" customWidth="1"/>
    <col min="11" max="11" width="47.140625" customWidth="1"/>
    <col min="12" max="15" width="9.28515625" customWidth="1"/>
    <col min="16" max="16" width="13.7109375" customWidth="1"/>
    <col min="17" max="17" width="14.42578125" customWidth="1"/>
    <col min="18" max="26" width="9.28515625" customWidth="1"/>
  </cols>
  <sheetData>
    <row r="1" spans="1:26" ht="36" customHeight="1" x14ac:dyDescent="0.2">
      <c r="A1" s="31" t="s">
        <v>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1"/>
      <c r="S1" s="1"/>
      <c r="T1" s="1"/>
      <c r="U1" s="1"/>
      <c r="V1" s="1"/>
      <c r="W1" s="1"/>
      <c r="X1" s="1"/>
      <c r="Y1" s="1"/>
      <c r="Z1" s="1"/>
    </row>
    <row r="2" spans="1:26" ht="52.5" customHeigh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R2" s="1"/>
      <c r="S2" s="1"/>
      <c r="T2" s="1"/>
      <c r="U2" s="1"/>
      <c r="V2" s="1"/>
      <c r="W2" s="1"/>
      <c r="X2" s="1"/>
      <c r="Y2" s="1"/>
      <c r="Z2" s="1"/>
    </row>
    <row r="3" spans="1:26" ht="59.25" customHeight="1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0" t="s">
        <v>0</v>
      </c>
      <c r="B5" s="41"/>
      <c r="C5" s="41"/>
      <c r="D5" s="41"/>
      <c r="E5" s="41"/>
      <c r="F5" s="41"/>
      <c r="G5" s="41"/>
      <c r="H5" s="2"/>
      <c r="I5" s="2"/>
      <c r="J5" s="40" t="s">
        <v>1</v>
      </c>
      <c r="K5" s="41"/>
      <c r="L5" s="41"/>
      <c r="M5" s="41"/>
      <c r="N5" s="41"/>
      <c r="O5" s="41"/>
      <c r="P5" s="4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4" t="s">
        <v>7</v>
      </c>
      <c r="G6" s="3" t="s">
        <v>8</v>
      </c>
      <c r="H6" s="3" t="s">
        <v>9</v>
      </c>
      <c r="I6" s="5"/>
      <c r="J6" s="3" t="s">
        <v>2</v>
      </c>
      <c r="K6" s="3" t="s">
        <v>3</v>
      </c>
      <c r="L6" s="3" t="s">
        <v>4</v>
      </c>
      <c r="M6" s="3" t="s">
        <v>5</v>
      </c>
      <c r="N6" s="3" t="s">
        <v>6</v>
      </c>
      <c r="O6" s="4" t="s">
        <v>7</v>
      </c>
      <c r="P6" s="3" t="s">
        <v>8</v>
      </c>
      <c r="Q6" s="3" t="s">
        <v>9</v>
      </c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13</v>
      </c>
      <c r="B7" s="6" t="s">
        <v>14</v>
      </c>
      <c r="C7" s="8">
        <v>3</v>
      </c>
      <c r="D7" s="8">
        <v>0</v>
      </c>
      <c r="E7" s="8">
        <v>3</v>
      </c>
      <c r="F7" s="8">
        <v>12</v>
      </c>
      <c r="G7" s="6" t="s">
        <v>12</v>
      </c>
      <c r="H7" s="9"/>
      <c r="I7" s="10"/>
      <c r="J7" s="6" t="s">
        <v>10</v>
      </c>
      <c r="K7" s="7" t="s">
        <v>11</v>
      </c>
      <c r="L7" s="8">
        <v>3</v>
      </c>
      <c r="M7" s="8">
        <v>0</v>
      </c>
      <c r="N7" s="8">
        <v>3</v>
      </c>
      <c r="O7" s="8">
        <v>6</v>
      </c>
      <c r="P7" s="6" t="s">
        <v>12</v>
      </c>
      <c r="Q7" s="9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17</v>
      </c>
      <c r="B8" s="6" t="s">
        <v>18</v>
      </c>
      <c r="C8" s="8">
        <v>0</v>
      </c>
      <c r="D8" s="8">
        <v>0</v>
      </c>
      <c r="E8" s="8">
        <v>0</v>
      </c>
      <c r="F8" s="8">
        <v>6</v>
      </c>
      <c r="G8" s="6" t="s">
        <v>12</v>
      </c>
      <c r="H8" s="9"/>
      <c r="I8" s="10"/>
      <c r="J8" s="6" t="s">
        <v>15</v>
      </c>
      <c r="K8" s="6" t="s">
        <v>16</v>
      </c>
      <c r="L8" s="8">
        <v>3</v>
      </c>
      <c r="M8" s="8">
        <v>0</v>
      </c>
      <c r="N8" s="8">
        <v>3</v>
      </c>
      <c r="O8" s="8">
        <v>12</v>
      </c>
      <c r="P8" s="6" t="s">
        <v>12</v>
      </c>
      <c r="Q8" s="9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/>
      <c r="B9" s="6" t="s">
        <v>84</v>
      </c>
      <c r="C9" s="8">
        <v>3</v>
      </c>
      <c r="D9" s="8">
        <v>0</v>
      </c>
      <c r="E9" s="8">
        <v>3</v>
      </c>
      <c r="F9" s="8">
        <v>6</v>
      </c>
      <c r="G9" s="6" t="s">
        <v>19</v>
      </c>
      <c r="H9" s="9"/>
      <c r="I9" s="10"/>
      <c r="J9" s="6"/>
      <c r="K9" s="6" t="s">
        <v>85</v>
      </c>
      <c r="L9" s="8">
        <v>3</v>
      </c>
      <c r="M9" s="8">
        <v>0</v>
      </c>
      <c r="N9" s="8">
        <v>3</v>
      </c>
      <c r="O9" s="8">
        <v>6</v>
      </c>
      <c r="P9" s="6" t="s">
        <v>19</v>
      </c>
      <c r="Q9" s="9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1"/>
      <c r="B10" s="6" t="s">
        <v>85</v>
      </c>
      <c r="C10" s="8">
        <v>3</v>
      </c>
      <c r="D10" s="8">
        <v>0</v>
      </c>
      <c r="E10" s="8">
        <v>3</v>
      </c>
      <c r="F10" s="8">
        <v>6</v>
      </c>
      <c r="G10" s="6" t="s">
        <v>19</v>
      </c>
      <c r="H10" s="9"/>
      <c r="I10" s="10"/>
      <c r="J10" s="11"/>
      <c r="K10" s="6" t="s">
        <v>84</v>
      </c>
      <c r="L10" s="8">
        <v>3</v>
      </c>
      <c r="M10" s="8">
        <v>0</v>
      </c>
      <c r="N10" s="8">
        <v>3</v>
      </c>
      <c r="O10" s="8">
        <v>6</v>
      </c>
      <c r="P10" s="6" t="s">
        <v>19</v>
      </c>
      <c r="Q10" s="9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1"/>
      <c r="B11" s="6"/>
      <c r="C11" s="6"/>
      <c r="D11" s="6"/>
      <c r="E11" s="6"/>
      <c r="F11" s="6"/>
      <c r="G11" s="6"/>
      <c r="H11" s="9"/>
      <c r="I11" s="10"/>
      <c r="J11" s="6"/>
      <c r="K11" s="7"/>
      <c r="L11" s="8"/>
      <c r="M11" s="8"/>
      <c r="N11" s="8"/>
      <c r="O11" s="8"/>
      <c r="P11" s="6"/>
      <c r="Q11" s="9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1"/>
      <c r="B12" s="6"/>
      <c r="C12" s="6"/>
      <c r="D12" s="6"/>
      <c r="E12" s="12"/>
      <c r="F12" s="12"/>
      <c r="G12" s="6"/>
      <c r="H12" s="9"/>
      <c r="I12" s="10"/>
      <c r="J12" s="6"/>
      <c r="K12" s="6"/>
      <c r="L12" s="8"/>
      <c r="M12" s="8"/>
      <c r="N12" s="8"/>
      <c r="O12" s="8"/>
      <c r="P12" s="6"/>
      <c r="Q12" s="9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/>
      <c r="B13" s="6"/>
      <c r="C13" s="6"/>
      <c r="D13" s="6"/>
      <c r="E13" s="12"/>
      <c r="F13" s="12"/>
      <c r="G13" s="6"/>
      <c r="H13" s="9"/>
      <c r="I13" s="10"/>
      <c r="J13" s="6"/>
      <c r="K13" s="6"/>
      <c r="L13" s="8"/>
      <c r="M13" s="8"/>
      <c r="N13" s="8"/>
      <c r="O13" s="8"/>
      <c r="P13" s="6"/>
      <c r="Q13" s="9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3"/>
      <c r="B14" s="6"/>
      <c r="C14" s="6"/>
      <c r="D14" s="6"/>
      <c r="E14" s="12"/>
      <c r="F14" s="12"/>
      <c r="G14" s="6"/>
      <c r="H14" s="9"/>
      <c r="I14" s="10"/>
      <c r="J14" s="11"/>
      <c r="K14" s="6"/>
      <c r="L14" s="8"/>
      <c r="M14" s="8"/>
      <c r="N14" s="8"/>
      <c r="O14" s="8"/>
      <c r="P14" s="6"/>
      <c r="Q14" s="9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6"/>
      <c r="B15" s="6"/>
      <c r="C15" s="6"/>
      <c r="D15" s="6"/>
      <c r="E15" s="12"/>
      <c r="F15" s="12"/>
      <c r="G15" s="6"/>
      <c r="H15" s="9"/>
      <c r="I15" s="10"/>
      <c r="J15" s="14"/>
      <c r="K15" s="14"/>
      <c r="L15" s="14"/>
      <c r="M15" s="14"/>
      <c r="N15" s="14"/>
      <c r="O15" s="14"/>
      <c r="P15" s="14"/>
      <c r="Q15" s="9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5"/>
      <c r="B16" s="42" t="s">
        <v>20</v>
      </c>
      <c r="C16" s="43"/>
      <c r="D16" s="44"/>
      <c r="E16" s="16">
        <f t="shared" ref="E16:F16" si="0">SUM(E7:E15)</f>
        <v>9</v>
      </c>
      <c r="F16" s="16">
        <f t="shared" si="0"/>
        <v>30</v>
      </c>
      <c r="G16" s="15"/>
      <c r="H16" s="15"/>
      <c r="I16" s="17"/>
      <c r="J16" s="15"/>
      <c r="K16" s="42" t="s">
        <v>21</v>
      </c>
      <c r="L16" s="43"/>
      <c r="M16" s="44"/>
      <c r="N16" s="16">
        <f t="shared" ref="N16:O16" si="1">SUM(N7:N14)</f>
        <v>12</v>
      </c>
      <c r="O16" s="16">
        <f t="shared" si="1"/>
        <v>30</v>
      </c>
      <c r="P16" s="15"/>
      <c r="Q16" s="15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40" t="s">
        <v>22</v>
      </c>
      <c r="B18" s="41"/>
      <c r="C18" s="41"/>
      <c r="D18" s="41"/>
      <c r="E18" s="41"/>
      <c r="F18" s="41"/>
      <c r="G18" s="41"/>
      <c r="H18" s="2"/>
      <c r="I18" s="2"/>
      <c r="J18" s="40" t="s">
        <v>23</v>
      </c>
      <c r="K18" s="41"/>
      <c r="L18" s="41"/>
      <c r="M18" s="41"/>
      <c r="N18" s="41"/>
      <c r="O18" s="41"/>
      <c r="P18" s="4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4" t="s">
        <v>7</v>
      </c>
      <c r="G19" s="3" t="s">
        <v>8</v>
      </c>
      <c r="H19" s="3" t="s">
        <v>9</v>
      </c>
      <c r="I19" s="17"/>
      <c r="J19" s="3" t="s">
        <v>2</v>
      </c>
      <c r="K19" s="3" t="s">
        <v>3</v>
      </c>
      <c r="L19" s="3" t="s">
        <v>4</v>
      </c>
      <c r="M19" s="3" t="s">
        <v>5</v>
      </c>
      <c r="N19" s="3" t="s">
        <v>6</v>
      </c>
      <c r="O19" s="4" t="s">
        <v>7</v>
      </c>
      <c r="P19" s="3" t="s">
        <v>8</v>
      </c>
      <c r="Q19" s="3" t="s">
        <v>9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6" t="s">
        <v>24</v>
      </c>
      <c r="B20" s="6" t="s">
        <v>25</v>
      </c>
      <c r="C20" s="8">
        <v>0</v>
      </c>
      <c r="D20" s="8">
        <v>0</v>
      </c>
      <c r="E20" s="8">
        <v>0</v>
      </c>
      <c r="F20" s="8">
        <v>60</v>
      </c>
      <c r="G20" s="6" t="s">
        <v>12</v>
      </c>
      <c r="H20" s="9"/>
      <c r="I20" s="17"/>
      <c r="J20" s="6"/>
      <c r="K20" s="6"/>
      <c r="L20" s="8"/>
      <c r="M20" s="8"/>
      <c r="N20" s="8"/>
      <c r="O20" s="8"/>
      <c r="P20" s="6"/>
      <c r="Q20" s="9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6"/>
      <c r="C21" s="6"/>
      <c r="D21" s="6"/>
      <c r="E21" s="6"/>
      <c r="F21" s="6"/>
      <c r="G21" s="6"/>
      <c r="H21" s="9"/>
      <c r="I21" s="17"/>
      <c r="J21" s="6"/>
      <c r="K21" s="6"/>
      <c r="L21" s="6"/>
      <c r="M21" s="6"/>
      <c r="N21" s="6"/>
      <c r="O21" s="6"/>
      <c r="P21" s="6"/>
      <c r="Q21" s="9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"/>
      <c r="B22" s="6"/>
      <c r="C22" s="6"/>
      <c r="D22" s="6"/>
      <c r="E22" s="6"/>
      <c r="F22" s="6"/>
      <c r="G22" s="6"/>
      <c r="H22" s="9"/>
      <c r="I22" s="17"/>
      <c r="J22" s="6"/>
      <c r="K22" s="6"/>
      <c r="L22" s="6"/>
      <c r="M22" s="6"/>
      <c r="N22" s="6"/>
      <c r="O22" s="6"/>
      <c r="P22" s="6"/>
      <c r="Q22" s="9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6"/>
      <c r="B23" s="6"/>
      <c r="C23" s="6"/>
      <c r="D23" s="6"/>
      <c r="E23" s="6"/>
      <c r="F23" s="6"/>
      <c r="G23" s="6"/>
      <c r="H23" s="9"/>
      <c r="I23" s="17"/>
      <c r="J23" s="6"/>
      <c r="K23" s="6"/>
      <c r="L23" s="6"/>
      <c r="M23" s="6"/>
      <c r="N23" s="6"/>
      <c r="O23" s="6"/>
      <c r="P23" s="6"/>
      <c r="Q23" s="9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6"/>
      <c r="B24" s="6"/>
      <c r="C24" s="6"/>
      <c r="D24" s="6"/>
      <c r="E24" s="6"/>
      <c r="F24" s="6"/>
      <c r="G24" s="6"/>
      <c r="H24" s="9"/>
      <c r="I24" s="17"/>
      <c r="J24" s="6"/>
      <c r="K24" s="6"/>
      <c r="L24" s="6"/>
      <c r="M24" s="6"/>
      <c r="N24" s="6"/>
      <c r="O24" s="6"/>
      <c r="P24" s="6"/>
      <c r="Q24" s="9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6"/>
      <c r="B25" s="6"/>
      <c r="C25" s="6"/>
      <c r="D25" s="6"/>
      <c r="E25" s="6"/>
      <c r="F25" s="6"/>
      <c r="G25" s="6"/>
      <c r="H25" s="9"/>
      <c r="I25" s="17"/>
      <c r="J25" s="6"/>
      <c r="K25" s="6"/>
      <c r="L25" s="6"/>
      <c r="M25" s="6"/>
      <c r="N25" s="6"/>
      <c r="O25" s="6"/>
      <c r="P25" s="6"/>
      <c r="Q25" s="9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6"/>
      <c r="C26" s="6"/>
      <c r="D26" s="6"/>
      <c r="E26" s="6"/>
      <c r="F26" s="6"/>
      <c r="G26" s="6"/>
      <c r="H26" s="9"/>
      <c r="I26" s="17"/>
      <c r="J26" s="6"/>
      <c r="K26" s="6"/>
      <c r="L26" s="6"/>
      <c r="M26" s="6"/>
      <c r="N26" s="6"/>
      <c r="O26" s="6"/>
      <c r="P26" s="6"/>
      <c r="Q26" s="9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3"/>
      <c r="B27" s="13"/>
      <c r="C27" s="12"/>
      <c r="D27" s="12"/>
      <c r="E27" s="12"/>
      <c r="F27" s="12"/>
      <c r="G27" s="6"/>
      <c r="H27" s="9"/>
      <c r="I27" s="17"/>
      <c r="J27" s="13"/>
      <c r="K27" s="13"/>
      <c r="L27" s="12"/>
      <c r="M27" s="12"/>
      <c r="N27" s="12"/>
      <c r="O27" s="12"/>
      <c r="P27" s="6"/>
      <c r="Q27" s="9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3"/>
      <c r="B28" s="45" t="s">
        <v>21</v>
      </c>
      <c r="C28" s="29"/>
      <c r="D28" s="30"/>
      <c r="E28" s="3">
        <f t="shared" ref="E28:F28" si="2">SUM(E20:E27)</f>
        <v>0</v>
      </c>
      <c r="F28" s="3">
        <f t="shared" si="2"/>
        <v>60</v>
      </c>
      <c r="G28" s="13"/>
      <c r="H28" s="9"/>
      <c r="I28" s="17"/>
      <c r="J28" s="13"/>
      <c r="K28" s="45" t="s">
        <v>21</v>
      </c>
      <c r="L28" s="29"/>
      <c r="M28" s="30"/>
      <c r="N28" s="3">
        <f t="shared" ref="N28:O28" si="3">SUM(N20:N27)</f>
        <v>0</v>
      </c>
      <c r="O28" s="3">
        <f t="shared" si="3"/>
        <v>0</v>
      </c>
      <c r="P28" s="13"/>
      <c r="Q28" s="9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7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3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7"/>
      <c r="B31" s="18" t="s">
        <v>26</v>
      </c>
      <c r="C31" s="28">
        <f>SUM(N28,E28,E16,N16)</f>
        <v>21</v>
      </c>
      <c r="D31" s="29"/>
      <c r="E31" s="3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7"/>
      <c r="B32" s="18" t="s">
        <v>27</v>
      </c>
      <c r="C32" s="28">
        <f>SUM(F16,O16,F28,O28)</f>
        <v>120</v>
      </c>
      <c r="D32" s="29"/>
      <c r="E32" s="30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9" t="s">
        <v>28</v>
      </c>
      <c r="B34" s="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21" t="s">
        <v>29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" t="s">
        <v>2</v>
      </c>
      <c r="B39" s="3" t="s">
        <v>3</v>
      </c>
      <c r="C39" s="3" t="s">
        <v>4</v>
      </c>
      <c r="D39" s="3" t="s">
        <v>5</v>
      </c>
      <c r="E39" s="3" t="s">
        <v>6</v>
      </c>
      <c r="F39" s="4" t="s">
        <v>7</v>
      </c>
      <c r="G39" s="3" t="s">
        <v>8</v>
      </c>
      <c r="H39" s="3" t="s">
        <v>9</v>
      </c>
      <c r="I39" s="1"/>
      <c r="J39" s="3" t="s">
        <v>2</v>
      </c>
      <c r="K39" s="3" t="s">
        <v>3</v>
      </c>
      <c r="L39" s="3" t="s">
        <v>4</v>
      </c>
      <c r="M39" s="3" t="s">
        <v>5</v>
      </c>
      <c r="N39" s="3" t="s">
        <v>6</v>
      </c>
      <c r="O39" s="4" t="s">
        <v>7</v>
      </c>
      <c r="P39" s="3" t="s">
        <v>8</v>
      </c>
      <c r="Q39" s="3" t="s">
        <v>9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6" t="s">
        <v>30</v>
      </c>
      <c r="B40" s="7" t="s">
        <v>31</v>
      </c>
      <c r="C40" s="8">
        <v>3</v>
      </c>
      <c r="D40" s="8">
        <v>0</v>
      </c>
      <c r="E40" s="8">
        <v>3</v>
      </c>
      <c r="F40" s="8">
        <v>6</v>
      </c>
      <c r="G40" s="6" t="s">
        <v>19</v>
      </c>
      <c r="H40" s="9"/>
      <c r="I40" s="1"/>
      <c r="J40" s="6" t="s">
        <v>32</v>
      </c>
      <c r="K40" s="7" t="s">
        <v>33</v>
      </c>
      <c r="L40" s="8">
        <v>3</v>
      </c>
      <c r="M40" s="8">
        <v>0</v>
      </c>
      <c r="N40" s="8">
        <v>3</v>
      </c>
      <c r="O40" s="8">
        <v>6</v>
      </c>
      <c r="P40" s="6" t="s">
        <v>19</v>
      </c>
      <c r="Q40" s="9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" t="s">
        <v>34</v>
      </c>
      <c r="B41" s="6" t="s">
        <v>35</v>
      </c>
      <c r="C41" s="8">
        <v>3</v>
      </c>
      <c r="D41" s="8">
        <v>0</v>
      </c>
      <c r="E41" s="8">
        <v>3</v>
      </c>
      <c r="F41" s="8">
        <v>6</v>
      </c>
      <c r="G41" s="6" t="s">
        <v>19</v>
      </c>
      <c r="H41" s="9"/>
      <c r="I41" s="1"/>
      <c r="J41" s="6" t="s">
        <v>36</v>
      </c>
      <c r="K41" s="6" t="s">
        <v>37</v>
      </c>
      <c r="L41" s="8">
        <v>3</v>
      </c>
      <c r="M41" s="8">
        <v>0</v>
      </c>
      <c r="N41" s="8">
        <v>3</v>
      </c>
      <c r="O41" s="8">
        <v>6</v>
      </c>
      <c r="P41" s="6" t="s">
        <v>19</v>
      </c>
      <c r="Q41" s="9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" t="s">
        <v>38</v>
      </c>
      <c r="B42" s="6" t="s">
        <v>39</v>
      </c>
      <c r="C42" s="8">
        <v>3</v>
      </c>
      <c r="D42" s="8">
        <v>0</v>
      </c>
      <c r="E42" s="8">
        <v>3</v>
      </c>
      <c r="F42" s="8">
        <v>6</v>
      </c>
      <c r="G42" s="6" t="s">
        <v>19</v>
      </c>
      <c r="H42" s="9"/>
      <c r="I42" s="1"/>
      <c r="J42" s="6" t="s">
        <v>40</v>
      </c>
      <c r="K42" s="7" t="s">
        <v>41</v>
      </c>
      <c r="L42" s="8">
        <v>3</v>
      </c>
      <c r="M42" s="8">
        <v>0</v>
      </c>
      <c r="N42" s="8">
        <v>3</v>
      </c>
      <c r="O42" s="8">
        <v>6</v>
      </c>
      <c r="P42" s="6" t="s">
        <v>19</v>
      </c>
      <c r="Q42" s="9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6" t="s">
        <v>42</v>
      </c>
      <c r="B43" s="6" t="s">
        <v>43</v>
      </c>
      <c r="C43" s="8">
        <v>3</v>
      </c>
      <c r="D43" s="8">
        <v>0</v>
      </c>
      <c r="E43" s="8">
        <v>3</v>
      </c>
      <c r="F43" s="8">
        <v>6</v>
      </c>
      <c r="G43" s="6" t="s">
        <v>19</v>
      </c>
      <c r="H43" s="9"/>
      <c r="I43" s="1"/>
      <c r="J43" s="6" t="s">
        <v>44</v>
      </c>
      <c r="K43" s="7" t="s">
        <v>45</v>
      </c>
      <c r="L43" s="8">
        <v>3</v>
      </c>
      <c r="M43" s="8">
        <v>0</v>
      </c>
      <c r="N43" s="8">
        <v>3</v>
      </c>
      <c r="O43" s="8">
        <v>6</v>
      </c>
      <c r="P43" s="6" t="s">
        <v>19</v>
      </c>
      <c r="Q43" s="9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" t="s">
        <v>46</v>
      </c>
      <c r="B44" s="6" t="s">
        <v>47</v>
      </c>
      <c r="C44" s="8">
        <v>3</v>
      </c>
      <c r="D44" s="8">
        <v>0</v>
      </c>
      <c r="E44" s="8">
        <v>3</v>
      </c>
      <c r="F44" s="8">
        <v>6</v>
      </c>
      <c r="G44" s="6" t="s">
        <v>19</v>
      </c>
      <c r="H44" s="9"/>
      <c r="I44" s="1"/>
      <c r="J44" s="6" t="s">
        <v>48</v>
      </c>
      <c r="K44" s="7" t="s">
        <v>49</v>
      </c>
      <c r="L44" s="8">
        <v>3</v>
      </c>
      <c r="M44" s="8">
        <v>0</v>
      </c>
      <c r="N44" s="8">
        <v>3</v>
      </c>
      <c r="O44" s="8">
        <v>6</v>
      </c>
      <c r="P44" s="6" t="s">
        <v>19</v>
      </c>
      <c r="Q44" s="9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50</v>
      </c>
      <c r="B45" s="7" t="s">
        <v>51</v>
      </c>
      <c r="C45" s="8">
        <v>3</v>
      </c>
      <c r="D45" s="8">
        <v>0</v>
      </c>
      <c r="E45" s="8">
        <v>3</v>
      </c>
      <c r="F45" s="8">
        <v>6</v>
      </c>
      <c r="G45" s="6" t="s">
        <v>19</v>
      </c>
      <c r="H45" s="9"/>
      <c r="I45" s="1"/>
      <c r="J45" s="6" t="s">
        <v>52</v>
      </c>
      <c r="K45" s="7" t="s">
        <v>53</v>
      </c>
      <c r="L45" s="8">
        <v>3</v>
      </c>
      <c r="M45" s="8">
        <v>0</v>
      </c>
      <c r="N45" s="8">
        <v>3</v>
      </c>
      <c r="O45" s="8">
        <v>6</v>
      </c>
      <c r="P45" s="6" t="s">
        <v>19</v>
      </c>
      <c r="Q45" s="9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54</v>
      </c>
      <c r="B46" s="6" t="s">
        <v>55</v>
      </c>
      <c r="C46" s="8">
        <v>3</v>
      </c>
      <c r="D46" s="8">
        <v>0</v>
      </c>
      <c r="E46" s="8">
        <v>3</v>
      </c>
      <c r="F46" s="8">
        <v>6</v>
      </c>
      <c r="G46" s="6" t="s">
        <v>19</v>
      </c>
      <c r="H46" s="9"/>
      <c r="I46" s="1"/>
      <c r="J46" s="6" t="s">
        <v>56</v>
      </c>
      <c r="K46" s="7" t="s">
        <v>57</v>
      </c>
      <c r="L46" s="8">
        <v>3</v>
      </c>
      <c r="M46" s="8">
        <v>0</v>
      </c>
      <c r="N46" s="8">
        <v>3</v>
      </c>
      <c r="O46" s="8">
        <v>6</v>
      </c>
      <c r="P46" s="6" t="s">
        <v>19</v>
      </c>
      <c r="Q46" s="9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6" t="s">
        <v>59</v>
      </c>
      <c r="C47" s="8">
        <v>3</v>
      </c>
      <c r="D47" s="8">
        <v>0</v>
      </c>
      <c r="E47" s="8">
        <v>3</v>
      </c>
      <c r="F47" s="8">
        <v>6</v>
      </c>
      <c r="G47" s="6" t="s">
        <v>19</v>
      </c>
      <c r="H47" s="9"/>
      <c r="I47" s="1"/>
      <c r="J47" s="6" t="s">
        <v>60</v>
      </c>
      <c r="K47" s="7" t="s">
        <v>61</v>
      </c>
      <c r="L47" s="8">
        <v>3</v>
      </c>
      <c r="M47" s="8">
        <v>0</v>
      </c>
      <c r="N47" s="8">
        <v>3</v>
      </c>
      <c r="O47" s="8">
        <v>6</v>
      </c>
      <c r="P47" s="6" t="s">
        <v>19</v>
      </c>
      <c r="Q47" s="9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62</v>
      </c>
      <c r="B48" s="6" t="s">
        <v>63</v>
      </c>
      <c r="C48" s="8">
        <v>3</v>
      </c>
      <c r="D48" s="8">
        <v>0</v>
      </c>
      <c r="E48" s="8">
        <v>3</v>
      </c>
      <c r="F48" s="8">
        <v>6</v>
      </c>
      <c r="G48" s="6" t="s">
        <v>19</v>
      </c>
      <c r="H48" s="9"/>
      <c r="I48" s="1"/>
      <c r="J48" s="6" t="s">
        <v>64</v>
      </c>
      <c r="K48" s="6" t="s">
        <v>65</v>
      </c>
      <c r="L48" s="8">
        <v>3</v>
      </c>
      <c r="M48" s="8">
        <v>0</v>
      </c>
      <c r="N48" s="8">
        <v>3</v>
      </c>
      <c r="O48" s="8">
        <v>6</v>
      </c>
      <c r="P48" s="6" t="s">
        <v>19</v>
      </c>
      <c r="Q48" s="9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66</v>
      </c>
      <c r="B49" s="6" t="s">
        <v>67</v>
      </c>
      <c r="C49" s="23">
        <v>3</v>
      </c>
      <c r="D49" s="23">
        <v>0</v>
      </c>
      <c r="E49" s="23">
        <v>3</v>
      </c>
      <c r="F49" s="23">
        <v>6</v>
      </c>
      <c r="G49" s="24" t="s">
        <v>19</v>
      </c>
      <c r="H49" s="13"/>
      <c r="I49" s="1"/>
      <c r="J49" s="6" t="s">
        <v>68</v>
      </c>
      <c r="K49" s="7" t="s">
        <v>69</v>
      </c>
      <c r="L49" s="8">
        <v>3</v>
      </c>
      <c r="M49" s="8">
        <v>0</v>
      </c>
      <c r="N49" s="8">
        <v>3</v>
      </c>
      <c r="O49" s="8">
        <v>6</v>
      </c>
      <c r="P49" s="6" t="s">
        <v>19</v>
      </c>
      <c r="Q49" s="13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4" t="s">
        <v>70</v>
      </c>
      <c r="B50" s="24" t="s">
        <v>71</v>
      </c>
      <c r="C50" s="8">
        <v>3</v>
      </c>
      <c r="D50" s="8">
        <v>0</v>
      </c>
      <c r="E50" s="8">
        <v>3</v>
      </c>
      <c r="F50" s="8">
        <v>6</v>
      </c>
      <c r="G50" s="6" t="s">
        <v>19</v>
      </c>
      <c r="H50" s="14"/>
      <c r="I50" s="1"/>
      <c r="J50" s="6" t="s">
        <v>72</v>
      </c>
      <c r="K50" s="7" t="s">
        <v>73</v>
      </c>
      <c r="L50" s="8">
        <v>3</v>
      </c>
      <c r="M50" s="8">
        <v>0</v>
      </c>
      <c r="N50" s="8">
        <v>3</v>
      </c>
      <c r="O50" s="8">
        <v>6</v>
      </c>
      <c r="P50" s="6" t="s">
        <v>19</v>
      </c>
      <c r="Q50" s="14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4" t="s">
        <v>74</v>
      </c>
      <c r="B51" s="6" t="s">
        <v>75</v>
      </c>
      <c r="C51" s="8">
        <v>3</v>
      </c>
      <c r="D51" s="8">
        <v>0</v>
      </c>
      <c r="E51" s="8">
        <v>3</v>
      </c>
      <c r="F51" s="8">
        <v>6</v>
      </c>
      <c r="G51" s="6" t="s">
        <v>19</v>
      </c>
      <c r="H51" s="14"/>
      <c r="I51" s="1"/>
      <c r="J51" s="6" t="s">
        <v>76</v>
      </c>
      <c r="K51" s="6" t="s">
        <v>77</v>
      </c>
      <c r="L51" s="8">
        <v>3</v>
      </c>
      <c r="M51" s="8">
        <v>0</v>
      </c>
      <c r="N51" s="8">
        <v>3</v>
      </c>
      <c r="O51" s="8">
        <v>6</v>
      </c>
      <c r="P51" s="6" t="s">
        <v>19</v>
      </c>
      <c r="Q51" s="14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4" t="s">
        <v>78</v>
      </c>
      <c r="B52" s="6" t="s">
        <v>79</v>
      </c>
      <c r="C52" s="8">
        <v>3</v>
      </c>
      <c r="D52" s="8">
        <v>0</v>
      </c>
      <c r="E52" s="8">
        <v>3</v>
      </c>
      <c r="F52" s="8">
        <v>6</v>
      </c>
      <c r="G52" s="6" t="s">
        <v>19</v>
      </c>
      <c r="H52" s="14"/>
      <c r="I52" s="1"/>
      <c r="J52" s="6" t="s">
        <v>80</v>
      </c>
      <c r="K52" s="7" t="s">
        <v>81</v>
      </c>
      <c r="L52" s="8">
        <v>3</v>
      </c>
      <c r="M52" s="8">
        <v>0</v>
      </c>
      <c r="N52" s="8">
        <v>3</v>
      </c>
      <c r="O52" s="8">
        <v>6</v>
      </c>
      <c r="P52" s="6" t="s">
        <v>19</v>
      </c>
      <c r="Q52" s="14"/>
      <c r="R52" s="1"/>
      <c r="S52" s="1"/>
      <c r="T52" s="1"/>
      <c r="U52" s="1"/>
      <c r="V52" s="1"/>
      <c r="W52" s="1"/>
      <c r="X52" s="1"/>
      <c r="Y52" s="1"/>
      <c r="Z52" s="1"/>
    </row>
    <row r="53" spans="1:26" ht="4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25" t="s">
        <v>82</v>
      </c>
      <c r="K53" s="26" t="s">
        <v>83</v>
      </c>
      <c r="L53" s="27">
        <v>3</v>
      </c>
      <c r="M53" s="27">
        <v>0</v>
      </c>
      <c r="N53" s="27">
        <v>3</v>
      </c>
      <c r="O53" s="27">
        <v>6</v>
      </c>
      <c r="P53" s="26" t="s">
        <v>19</v>
      </c>
      <c r="Q53" s="14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1">
    <mergeCell ref="C32:E32"/>
    <mergeCell ref="A1:Q4"/>
    <mergeCell ref="A5:G5"/>
    <mergeCell ref="J5:P5"/>
    <mergeCell ref="B16:D16"/>
    <mergeCell ref="K16:M16"/>
    <mergeCell ref="A18:G18"/>
    <mergeCell ref="J18:P18"/>
    <mergeCell ref="B28:D28"/>
    <mergeCell ref="K28:M28"/>
    <mergeCell ref="C31:E31"/>
  </mergeCells>
  <pageMargins left="0.7" right="0.7" top="0.75" bottom="0.75" header="0" footer="0"/>
  <pageSetup paperSize="8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LİSANSÜSTÜ(TEZLİ)_EN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Merve Akpınar</cp:lastModifiedBy>
  <dcterms:created xsi:type="dcterms:W3CDTF">1999-05-26T11:21:22Z</dcterms:created>
  <dcterms:modified xsi:type="dcterms:W3CDTF">2024-07-30T07:36:55Z</dcterms:modified>
</cp:coreProperties>
</file>