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-105" yWindow="-105" windowWidth="23250" windowHeight="12570" activeTab="1"/>
  </bookViews>
  <sheets>
    <sheet name="İÇ MİMARLIK (TEZLİ)" sheetId="1" r:id="rId1"/>
    <sheet name="İÇ MİMARLIK (TEZSİZ)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F30" i="3"/>
  <c r="E30" i="3"/>
  <c r="O20" i="3"/>
  <c r="N20" i="3"/>
  <c r="F20" i="3"/>
  <c r="C35" i="3" s="1"/>
  <c r="E20" i="3"/>
  <c r="F19" i="1" l="1"/>
  <c r="E19" i="1"/>
  <c r="O19" i="1"/>
  <c r="N19" i="1"/>
  <c r="F27" i="1"/>
  <c r="E27" i="1"/>
  <c r="O27" i="1"/>
  <c r="C33" i="1" l="1"/>
  <c r="C32" i="1"/>
</calcChain>
</file>

<file path=xl/sharedStrings.xml><?xml version="1.0" encoding="utf-8"?>
<sst xmlns="http://schemas.openxmlformats.org/spreadsheetml/2006/main" count="224" uniqueCount="53">
  <si>
    <t>LİSANSÜSTÜ EĞİTİM ENSTİTÜSÜ</t>
  </si>
  <si>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</si>
  <si>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</si>
  <si>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</si>
  <si>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</si>
  <si>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</si>
  <si>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</si>
  <si>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</si>
  <si>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</si>
  <si>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</si>
  <si>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</si>
  <si>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İÇT501</t>
  </si>
  <si>
    <t>Proje I</t>
  </si>
  <si>
    <t>Z</t>
  </si>
  <si>
    <t>İÇT502</t>
  </si>
  <si>
    <t>Proje II</t>
  </si>
  <si>
    <t>İÇT503</t>
  </si>
  <si>
    <t>Araştırma Yöntemleri</t>
  </si>
  <si>
    <t>İÇT504</t>
  </si>
  <si>
    <t>Seminer</t>
  </si>
  <si>
    <t xml:space="preserve">Seçmeli Bölüm Dersi                    </t>
  </si>
  <si>
    <t>S</t>
  </si>
  <si>
    <t xml:space="preserve">Seçmeli Bölüm Dersi           </t>
  </si>
  <si>
    <t xml:space="preserve">Seçmeli Bölüm Dersi                  </t>
  </si>
  <si>
    <t>Seçmeli Bölüm Dersi</t>
  </si>
  <si>
    <t>Toplam Kredi</t>
  </si>
  <si>
    <t>3. Yarıyıl</t>
  </si>
  <si>
    <t>4. Yarıyıl</t>
  </si>
  <si>
    <t>İÇT550</t>
  </si>
  <si>
    <t>Tez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</si>
  <si>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</si>
  <si>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</si>
  <si>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</si>
  <si>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</si>
  <si>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İÇT517</t>
  </si>
  <si>
    <t>Fuar ve Stant Tasarımı</t>
  </si>
  <si>
    <t>İÇT515</t>
  </si>
  <si>
    <t>Meslek Pratiği</t>
  </si>
  <si>
    <t>İÇT518</t>
  </si>
  <si>
    <t>Ticari Mekanlarda İç Mekan Analizleri</t>
  </si>
  <si>
    <t>İÇT519</t>
  </si>
  <si>
    <t>Kamusal Alanlarda İç Mekan Analizleri</t>
  </si>
  <si>
    <t xml:space="preserve">İÇ MİMARLIK VE ÇEVRE TASARIMI (TEZLİ) YÜKSEK LİSANS PROGRAMI 
2022-2023  EĞİTİM ÖĞRETİM PLANI  - GÜZ
</t>
  </si>
  <si>
    <t xml:space="preserve">İÇ MİMARLIK VE ÇEVRE TASARIMI (TEZSİZ) YÜKSEK LİSANS PROGRAMI (2022-2023 -GÜZ)
</t>
  </si>
  <si>
    <t>İÇT513</t>
  </si>
  <si>
    <t>İç Mekanda Detay Çözümleme</t>
  </si>
  <si>
    <t>İÇT560</t>
  </si>
  <si>
    <t>Çevresel Analiz ve Değerlendirme</t>
  </si>
  <si>
    <t>İÇT562</t>
  </si>
  <si>
    <t>Dönem Projesi</t>
  </si>
  <si>
    <t xml:space="preserve">Seçmeli Bölüm Dersi                           </t>
  </si>
  <si>
    <t>İÇT520</t>
  </si>
  <si>
    <t>İç Mekan Tarihi Araştırmaları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</si>
</sst>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Arial"/>
    </font>
    <font>
      <b/>
      <sz val="14"/>
      <color indexed="8"/>
      <name val="Times New Roman"/>
    </font>
    <font>
      <sz val="14"/>
      <color indexed="8"/>
      <name val="Arial"/>
    </font>
    <font>
      <b/>
      <sz val="12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  <family val="1"/>
      <charset val="162"/>
    </font>
    <font>
      <sz val="10"/>
      <color indexed="8"/>
      <name val="Arial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7" fillId="0" borderId="5" applyNumberFormat="0" applyFill="0" applyBorder="0" applyProtection="0"/>
    <xf numFmtId="0" fontId="7" fillId="0" borderId="5" applyNumberFormat="0" applyFill="0" applyBorder="0" applyProtection="0"/>
  </cellStyleXfs>
  <cellXfs count="184">
    <xf numFmtId="0" fontId="0" fillId="0" borderId="0" xfId="0"/>
    <xf numFmtId="0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2" borderId="5" xfId="0" applyFont="1" applyFill="1" applyBorder="1" applyAlignment="1">
      <alignment horizontal="center" wrapText="1"/>
    </xf>
    <xf numFmtId="49" fontId="5" fillId="2" borderId="10" xfId="0" applyNumberFormat="1" applyFont="1" applyFill="1" applyBorder="1"/>
    <xf numFmtId="49" fontId="5" fillId="2" borderId="10" xfId="0" applyNumberFormat="1" applyFont="1" applyFill="1" applyBorder="1" applyAlignment="1">
      <alignment wrapText="1"/>
    </xf>
    <xf numFmtId="49" fontId="5" fillId="2" borderId="11" xfId="0" applyNumberFormat="1" applyFont="1" applyFill="1" applyBorder="1"/>
    <xf numFmtId="0" fontId="4" fillId="2" borderId="12" xfId="0" applyFont="1" applyFill="1" applyBorder="1"/>
    <xf numFmtId="49" fontId="5" fillId="2" borderId="10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5" xfId="0" applyFont="1" applyFill="1" applyBorder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right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1" xfId="0" applyNumberFormat="1" applyFont="1" applyFill="1" applyBorder="1"/>
    <xf numFmtId="0" fontId="4" fillId="2" borderId="22" xfId="0" applyFont="1" applyFill="1" applyBorder="1"/>
    <xf numFmtId="49" fontId="5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49" fontId="6" fillId="2" borderId="11" xfId="0" applyNumberFormat="1" applyFont="1" applyFill="1" applyBorder="1" applyAlignment="1">
      <alignment horizontal="center" vertical="center" wrapText="1"/>
    </xf>
    <xf numFmtId="49" fontId="6" fillId="3" borderId="16" xfId="1" applyNumberFormat="1" applyFont="1" applyFill="1" applyBorder="1" applyAlignment="1">
      <alignment horizontal="left" vertical="center"/>
    </xf>
    <xf numFmtId="49" fontId="6" fillId="3" borderId="11" xfId="1" applyNumberFormat="1" applyFont="1" applyFill="1" applyBorder="1" applyAlignment="1">
      <alignment horizontal="left" vertical="center" wrapText="1"/>
    </xf>
    <xf numFmtId="0" fontId="6" fillId="3" borderId="11" xfId="1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28" xfId="2" applyNumberFormat="1" applyFont="1" applyFill="1" applyBorder="1" applyAlignment="1">
      <alignment horizontal="left" vertical="center"/>
    </xf>
    <xf numFmtId="49" fontId="6" fillId="2" borderId="11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horizontal="center" vertical="center" wrapText="1"/>
    </xf>
    <xf numFmtId="49" fontId="6" fillId="2" borderId="17" xfId="2" applyNumberFormat="1" applyFont="1" applyFill="1" applyBorder="1" applyAlignment="1">
      <alignment vertical="center" wrapText="1"/>
    </xf>
    <xf numFmtId="0" fontId="6" fillId="2" borderId="18" xfId="2" applyNumberFormat="1" applyFont="1" applyFill="1" applyBorder="1" applyAlignment="1">
      <alignment horizontal="center" vertical="center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6" fillId="2" borderId="21" xfId="2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/>
    <xf numFmtId="0" fontId="4" fillId="2" borderId="5" xfId="0" applyNumberFormat="1" applyFont="1" applyFill="1" applyBorder="1"/>
    <xf numFmtId="49" fontId="5" fillId="2" borderId="7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49" fontId="12" fillId="2" borderId="4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49" fontId="12" fillId="2" borderId="10" xfId="0" applyNumberFormat="1" applyFont="1" applyFill="1" applyBorder="1"/>
    <xf numFmtId="49" fontId="12" fillId="2" borderId="10" xfId="0" applyNumberFormat="1" applyFont="1" applyFill="1" applyBorder="1" applyAlignment="1">
      <alignment wrapText="1"/>
    </xf>
    <xf numFmtId="49" fontId="12" fillId="2" borderId="11" xfId="0" applyNumberFormat="1" applyFont="1" applyFill="1" applyBorder="1"/>
    <xf numFmtId="0" fontId="11" fillId="2" borderId="12" xfId="0" applyFont="1" applyFill="1" applyBorder="1"/>
    <xf numFmtId="49" fontId="12" fillId="2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/>
    </xf>
    <xf numFmtId="49" fontId="11" fillId="2" borderId="14" xfId="0" applyNumberFormat="1" applyFont="1" applyFill="1" applyBorder="1" applyAlignment="1">
      <alignment horizontal="left" vertical="center"/>
    </xf>
    <xf numFmtId="0" fontId="11" fillId="2" borderId="14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5" xfId="0" applyFont="1" applyFill="1" applyBorder="1"/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2" borderId="11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1" fillId="2" borderId="21" xfId="0" applyNumberFormat="1" applyFont="1" applyFill="1" applyBorder="1"/>
    <xf numFmtId="49" fontId="12" fillId="2" borderId="17" xfId="0" applyNumberFormat="1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12" fillId="2" borderId="19" xfId="0" applyFont="1" applyFill="1" applyBorder="1" applyAlignment="1">
      <alignment horizontal="right"/>
    </xf>
    <xf numFmtId="0" fontId="11" fillId="2" borderId="20" xfId="0" applyFont="1" applyFill="1" applyBorder="1"/>
    <xf numFmtId="0" fontId="11" fillId="2" borderId="21" xfId="0" applyFont="1" applyFill="1" applyBorder="1"/>
    <xf numFmtId="0" fontId="11" fillId="2" borderId="22" xfId="0" applyFont="1" applyFill="1" applyBorder="1"/>
    <xf numFmtId="49" fontId="12" fillId="2" borderId="11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11" fillId="2" borderId="23" xfId="0" applyFont="1" applyFill="1" applyBorder="1"/>
    <xf numFmtId="49" fontId="12" fillId="2" borderId="11" xfId="0" applyNumberFormat="1" applyFont="1" applyFill="1" applyBorder="1" applyAlignment="1">
      <alignment horizontal="right"/>
    </xf>
    <xf numFmtId="0" fontId="12" fillId="2" borderId="1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1" fillId="2" borderId="24" xfId="0" applyFont="1" applyFill="1" applyBorder="1"/>
    <xf numFmtId="49" fontId="11" fillId="2" borderId="4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wrapText="1"/>
    </xf>
    <xf numFmtId="49" fontId="12" fillId="2" borderId="30" xfId="0" applyNumberFormat="1" applyFont="1" applyFill="1" applyBorder="1"/>
    <xf numFmtId="0" fontId="0" fillId="0" borderId="29" xfId="0" applyBorder="1"/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wrapText="1"/>
    </xf>
    <xf numFmtId="0" fontId="11" fillId="2" borderId="25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119633</xdr:colOff>
      <xdr:row>0</xdr:row>
      <xdr:rowOff>66937</xdr:rowOff>
    </xdr:from>
    <xdr:to>
      <xdr:col>1</xdr:col>
      <xdr:colOff>677168</xdr:colOff>
      <xdr:row>5</xdr:row>
      <xdr:rowOff>38362</xdr:rowOff>
    </xdr:to>
    <xdr:pic>
      <xdr:nvPicPr>
        <xdr:cNvPr id="2" name="Açıklama: \\oknfilesrv\kullanici\banu.bayrak\Desktop\İstanbul Okan Üniversitesi-Yeni Logo-Converted-01.png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33" y="66937"/>
          <a:ext cx="1230635" cy="9334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216917</xdr:colOff>
      <xdr:row>36</xdr:row>
      <xdr:rowOff>127077</xdr:rowOff>
    </xdr:from>
    <xdr:to>
      <xdr:col>1</xdr:col>
      <xdr:colOff>719087</xdr:colOff>
      <xdr:row>40</xdr:row>
      <xdr:rowOff>31265</xdr:rowOff>
    </xdr:to>
    <xdr:pic>
      <xdr:nvPicPr>
        <xdr:cNvPr id="3" name="Açıklama: \\oknfilesrv\kullanici\banu.bayrak\Desktop\İstanbul Okan Üniversitesi-Yeni Logo-Converted-01.png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16" y="10808412"/>
          <a:ext cx="1175272" cy="9328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</xdr:col>
      <xdr:colOff>809625</xdr:colOff>
      <xdr:row>5</xdr:row>
      <xdr:rowOff>38100</xdr:rowOff>
    </xdr:to>
    <xdr:pic>
      <xdr:nvPicPr>
        <xdr:cNvPr id="2" name="Açıklama: \\oknfilesrv\kullanici\banu.bayrak\Desktop\İstanbul Okan Üniversitesi-Yeni Logo-Converted-01.png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276350" cy="933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219075</xdr:colOff>
      <xdr:row>38</xdr:row>
      <xdr:rowOff>123825</xdr:rowOff>
    </xdr:from>
    <xdr:to>
      <xdr:col>1</xdr:col>
      <xdr:colOff>819150</xdr:colOff>
      <xdr:row>42</xdr:row>
      <xdr:rowOff>28575</xdr:rowOff>
    </xdr:to>
    <xdr:pic>
      <xdr:nvPicPr>
        <xdr:cNvPr id="3" name="Açıklama: \\oknfilesrv\kullanici\banu.bayrak\Desktop\İstanbul Okan Üniversitesi-Yeni Logo-Converted-01.png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6724650"/>
          <a:ext cx="1190625" cy="933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zoomScale="70" zoomScaleNormal="70" workbookViewId="0">
      <selection activeCell="A9" sqref="A9:Q12"/>
    </sheetView>
  </sheetViews>
  <sheetFormatPr defaultColWidth="8.85546875" defaultRowHeight="12.75" customHeight="1" x14ac:dyDescent="0.2"/>
  <cols>
    <col min="1" max="1" width="8.85546875" style="1" customWidth="1"/>
    <col min="2" max="2" width="43.28515625" style="1" customWidth="1"/>
    <col min="3" max="10" width="8.85546875" style="1" customWidth="1"/>
    <col min="11" max="11" width="32.28515625" style="1" customWidth="1"/>
    <col min="12" max="16" width="8.85546875" style="1" customWidth="1"/>
    <col min="17" max="17" width="9.28515625" style="1" customWidth="1"/>
    <col min="18" max="18" width="8.85546875" style="1" customWidth="1"/>
    <col min="19" max="16384" width="8.85546875" style="1"/>
  </cols>
  <sheetData>
    <row r="1" spans="1:17" ht="12.75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2.75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2.75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17" ht="12.75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24.75" customHeight="1" x14ac:dyDescent="0.2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ht="24.7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24.75" customHeight="1" x14ac:dyDescent="0.25">
      <c r="A7" s="2"/>
      <c r="B7" s="3"/>
      <c r="C7" s="3"/>
      <c r="D7" s="90" t="s">
        <v>0</v>
      </c>
      <c r="E7" s="81"/>
      <c r="F7" s="81"/>
      <c r="G7" s="81"/>
      <c r="H7" s="81"/>
      <c r="I7" s="81"/>
      <c r="J7" s="81"/>
      <c r="K7" s="81"/>
      <c r="L7" s="3"/>
      <c r="M7" s="3"/>
      <c r="N7" s="3"/>
      <c r="O7" s="3"/>
      <c r="P7" s="3"/>
      <c r="Q7" s="4"/>
    </row>
    <row r="8" spans="1:17" ht="12.7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8.65" customHeight="1" x14ac:dyDescent="0.2">
      <c r="A9" s="80" t="s">
        <v>42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17" ht="13.5" customHeight="1" x14ac:dyDescent="0.2">
      <c r="A10" s="83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1:17" ht="12.75" customHeight="1" x14ac:dyDescent="0.2">
      <c r="A11" s="8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</row>
    <row r="12" spans="1:17" ht="12.75" customHeight="1" x14ac:dyDescent="0.2">
      <c r="A12" s="8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ht="13.5" customHeight="1" x14ac:dyDescent="0.2">
      <c r="A13" s="66" t="s">
        <v>1</v>
      </c>
      <c r="B13" s="67"/>
      <c r="C13" s="67"/>
      <c r="D13" s="67"/>
      <c r="E13" s="67"/>
      <c r="F13" s="67"/>
      <c r="G13" s="67"/>
      <c r="H13" s="67"/>
      <c r="I13" s="8"/>
      <c r="J13" s="69" t="s">
        <v>2</v>
      </c>
      <c r="K13" s="67"/>
      <c r="L13" s="67"/>
      <c r="M13" s="67"/>
      <c r="N13" s="67"/>
      <c r="O13" s="67"/>
      <c r="P13" s="67"/>
      <c r="Q13" s="68"/>
    </row>
    <row r="14" spans="1:17" ht="14.1" customHeight="1" x14ac:dyDescent="0.2">
      <c r="A14" s="9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8</v>
      </c>
      <c r="G14" s="11" t="s">
        <v>9</v>
      </c>
      <c r="H14" s="11" t="s">
        <v>10</v>
      </c>
      <c r="I14" s="12"/>
      <c r="J14" s="9" t="s">
        <v>3</v>
      </c>
      <c r="K14" s="9" t="s">
        <v>4</v>
      </c>
      <c r="L14" s="13" t="s">
        <v>5</v>
      </c>
      <c r="M14" s="13" t="s">
        <v>6</v>
      </c>
      <c r="N14" s="13" t="s">
        <v>7</v>
      </c>
      <c r="O14" s="14" t="s">
        <v>8</v>
      </c>
      <c r="P14" s="9" t="s">
        <v>9</v>
      </c>
      <c r="Q14" s="11" t="s">
        <v>10</v>
      </c>
    </row>
    <row r="15" spans="1:17" ht="12.75" customHeight="1" x14ac:dyDescent="0.2">
      <c r="A15" s="15" t="s">
        <v>11</v>
      </c>
      <c r="B15" s="16" t="s">
        <v>12</v>
      </c>
      <c r="C15" s="17">
        <v>3</v>
      </c>
      <c r="D15" s="17">
        <v>0</v>
      </c>
      <c r="E15" s="17">
        <v>3</v>
      </c>
      <c r="F15" s="17">
        <v>12</v>
      </c>
      <c r="G15" s="18" t="s">
        <v>13</v>
      </c>
      <c r="H15" s="19"/>
      <c r="I15" s="20"/>
      <c r="J15" s="15" t="s">
        <v>14</v>
      </c>
      <c r="K15" s="16" t="s">
        <v>15</v>
      </c>
      <c r="L15" s="17">
        <v>3</v>
      </c>
      <c r="M15" s="17">
        <v>0</v>
      </c>
      <c r="N15" s="17">
        <v>3</v>
      </c>
      <c r="O15" s="17">
        <v>12</v>
      </c>
      <c r="P15" s="21" t="s">
        <v>13</v>
      </c>
      <c r="Q15" s="19"/>
    </row>
    <row r="16" spans="1:17" ht="12.75" customHeight="1" x14ac:dyDescent="0.2">
      <c r="A16" s="22" t="s">
        <v>16</v>
      </c>
      <c r="B16" s="23" t="s">
        <v>17</v>
      </c>
      <c r="C16" s="24">
        <v>3</v>
      </c>
      <c r="D16" s="24">
        <v>0</v>
      </c>
      <c r="E16" s="24">
        <v>3</v>
      </c>
      <c r="F16" s="24">
        <v>6</v>
      </c>
      <c r="G16" s="25" t="s">
        <v>13</v>
      </c>
      <c r="H16" s="19"/>
      <c r="I16" s="20"/>
      <c r="J16" s="53" t="s">
        <v>18</v>
      </c>
      <c r="K16" s="54" t="s">
        <v>19</v>
      </c>
      <c r="L16" s="55"/>
      <c r="M16" s="55"/>
      <c r="N16" s="55">
        <v>0</v>
      </c>
      <c r="O16" s="55">
        <v>6</v>
      </c>
      <c r="P16" s="52" t="s">
        <v>13</v>
      </c>
      <c r="Q16" s="19"/>
    </row>
    <row r="17" spans="1:17" ht="12.75" customHeight="1" x14ac:dyDescent="0.2">
      <c r="A17" s="19"/>
      <c r="B17" s="26" t="s">
        <v>20</v>
      </c>
      <c r="C17" s="27"/>
      <c r="D17" s="27"/>
      <c r="E17" s="28">
        <v>3</v>
      </c>
      <c r="F17" s="28">
        <v>6</v>
      </c>
      <c r="G17" s="29" t="s">
        <v>21</v>
      </c>
      <c r="H17" s="19"/>
      <c r="I17" s="12"/>
      <c r="J17" s="27"/>
      <c r="K17" s="26" t="s">
        <v>22</v>
      </c>
      <c r="L17" s="27"/>
      <c r="M17" s="27"/>
      <c r="N17" s="28">
        <v>3</v>
      </c>
      <c r="O17" s="28">
        <v>6</v>
      </c>
      <c r="P17" s="29" t="s">
        <v>21</v>
      </c>
      <c r="Q17" s="19"/>
    </row>
    <row r="18" spans="1:17" ht="12.75" customHeight="1" x14ac:dyDescent="0.2">
      <c r="A18" s="19"/>
      <c r="B18" s="26" t="s">
        <v>23</v>
      </c>
      <c r="C18" s="27"/>
      <c r="D18" s="27"/>
      <c r="E18" s="28">
        <v>3</v>
      </c>
      <c r="F18" s="28">
        <v>6</v>
      </c>
      <c r="G18" s="29" t="s">
        <v>21</v>
      </c>
      <c r="H18" s="30"/>
      <c r="I18" s="12"/>
      <c r="J18" s="27"/>
      <c r="K18" s="26" t="s">
        <v>24</v>
      </c>
      <c r="L18" s="27"/>
      <c r="M18" s="27"/>
      <c r="N18" s="28">
        <v>3</v>
      </c>
      <c r="O18" s="28">
        <v>6</v>
      </c>
      <c r="P18" s="29" t="s">
        <v>21</v>
      </c>
      <c r="Q18" s="30"/>
    </row>
    <row r="19" spans="1:17" ht="12.75" customHeight="1" x14ac:dyDescent="0.2">
      <c r="A19" s="19"/>
      <c r="B19" s="94" t="s">
        <v>25</v>
      </c>
      <c r="C19" s="95"/>
      <c r="D19" s="95"/>
      <c r="E19" s="36">
        <f>SUM(E14:E18)</f>
        <v>12</v>
      </c>
      <c r="F19" s="36">
        <f>SUM(F14:F18)</f>
        <v>30</v>
      </c>
      <c r="G19" s="30"/>
      <c r="H19" s="19"/>
      <c r="I19" s="12"/>
      <c r="J19" s="19"/>
      <c r="K19" s="91" t="s">
        <v>25</v>
      </c>
      <c r="L19" s="92"/>
      <c r="M19" s="93"/>
      <c r="N19" s="36">
        <f>SUM(N14:N18)</f>
        <v>9</v>
      </c>
      <c r="O19" s="36">
        <f>SUM(O14:O18)</f>
        <v>30</v>
      </c>
      <c r="P19" s="30"/>
      <c r="Q19" s="19"/>
    </row>
    <row r="20" spans="1:17" ht="12.75" customHeight="1" x14ac:dyDescent="0.2">
      <c r="A20" s="34"/>
      <c r="B20" s="35"/>
      <c r="C20" s="35"/>
      <c r="D20" s="35"/>
      <c r="E20" s="36"/>
      <c r="F20" s="36"/>
      <c r="G20" s="35"/>
      <c r="H20" s="35"/>
      <c r="I20" s="6"/>
      <c r="J20" s="35"/>
      <c r="K20" s="35"/>
      <c r="L20" s="35"/>
      <c r="M20" s="35"/>
      <c r="N20" s="36"/>
      <c r="O20" s="36"/>
      <c r="P20" s="35"/>
      <c r="Q20" s="37"/>
    </row>
    <row r="21" spans="1:17" ht="12.75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12.7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13.5" customHeight="1" x14ac:dyDescent="0.2">
      <c r="A23" s="66" t="s">
        <v>26</v>
      </c>
      <c r="B23" s="67"/>
      <c r="C23" s="67"/>
      <c r="D23" s="67"/>
      <c r="E23" s="67"/>
      <c r="F23" s="67"/>
      <c r="G23" s="67"/>
      <c r="H23" s="67"/>
      <c r="I23" s="8"/>
      <c r="J23" s="69" t="s">
        <v>27</v>
      </c>
      <c r="K23" s="67"/>
      <c r="L23" s="67"/>
      <c r="M23" s="67"/>
      <c r="N23" s="67"/>
      <c r="O23" s="67"/>
      <c r="P23" s="67"/>
      <c r="Q23" s="68"/>
    </row>
    <row r="24" spans="1:17" ht="13.5" customHeight="1" x14ac:dyDescent="0.2">
      <c r="A24" s="11" t="s">
        <v>3</v>
      </c>
      <c r="B24" s="11" t="s">
        <v>4</v>
      </c>
      <c r="C24" s="38" t="s">
        <v>5</v>
      </c>
      <c r="D24" s="38" t="s">
        <v>6</v>
      </c>
      <c r="E24" s="38" t="s">
        <v>7</v>
      </c>
      <c r="F24" s="39" t="s">
        <v>8</v>
      </c>
      <c r="G24" s="11" t="s">
        <v>9</v>
      </c>
      <c r="H24" s="11" t="s">
        <v>10</v>
      </c>
      <c r="I24" s="12"/>
      <c r="J24" s="11" t="s">
        <v>3</v>
      </c>
      <c r="K24" s="11" t="s">
        <v>4</v>
      </c>
      <c r="L24" s="38" t="s">
        <v>5</v>
      </c>
      <c r="M24" s="38" t="s">
        <v>6</v>
      </c>
      <c r="N24" s="38" t="s">
        <v>7</v>
      </c>
      <c r="O24" s="39" t="s">
        <v>8</v>
      </c>
      <c r="P24" s="11" t="s">
        <v>9</v>
      </c>
      <c r="Q24" s="11" t="s">
        <v>10</v>
      </c>
    </row>
    <row r="25" spans="1:17" ht="12.75" customHeight="1" x14ac:dyDescent="0.2">
      <c r="A25" s="57" t="s">
        <v>28</v>
      </c>
      <c r="B25" s="58" t="s">
        <v>29</v>
      </c>
      <c r="C25" s="59"/>
      <c r="D25" s="59"/>
      <c r="E25" s="59"/>
      <c r="F25" s="59">
        <v>60</v>
      </c>
      <c r="G25" s="56" t="s">
        <v>13</v>
      </c>
      <c r="H25" s="30"/>
      <c r="I25" s="12"/>
      <c r="J25" s="57"/>
      <c r="K25" s="58"/>
      <c r="L25" s="59"/>
      <c r="M25" s="59"/>
      <c r="N25" s="59"/>
      <c r="O25" s="59"/>
      <c r="P25" s="56"/>
      <c r="Q25" s="30"/>
    </row>
    <row r="26" spans="1:17" ht="12.75" customHeight="1" x14ac:dyDescent="0.2">
      <c r="A26" s="57"/>
      <c r="B26" s="60"/>
      <c r="C26" s="61"/>
      <c r="D26" s="62"/>
      <c r="E26" s="63"/>
      <c r="F26" s="63"/>
      <c r="G26" s="56"/>
      <c r="H26" s="30"/>
      <c r="I26" s="12"/>
      <c r="J26" s="57"/>
      <c r="K26" s="60"/>
      <c r="L26" s="61"/>
      <c r="M26" s="62"/>
      <c r="N26" s="59"/>
      <c r="O26" s="59"/>
      <c r="P26" s="56"/>
      <c r="Q26" s="30"/>
    </row>
    <row r="27" spans="1:17" ht="12.75" customHeight="1" x14ac:dyDescent="0.2">
      <c r="A27" s="19"/>
      <c r="B27" s="91" t="s">
        <v>25</v>
      </c>
      <c r="C27" s="92"/>
      <c r="D27" s="92"/>
      <c r="E27" s="64">
        <f>SUM(E24:E25)</f>
        <v>0</v>
      </c>
      <c r="F27" s="36">
        <f>SUM(F24:F25)</f>
        <v>60</v>
      </c>
      <c r="G27" s="30"/>
      <c r="H27" s="19"/>
      <c r="I27" s="12"/>
      <c r="J27" s="19"/>
      <c r="K27" s="91" t="s">
        <v>25</v>
      </c>
      <c r="L27" s="92"/>
      <c r="M27" s="93"/>
      <c r="N27" s="30">
        <v>0</v>
      </c>
      <c r="O27" s="30">
        <f>SUM(O25:O25)</f>
        <v>0</v>
      </c>
      <c r="P27" s="30"/>
      <c r="Q27" s="19"/>
    </row>
    <row r="28" spans="1:17" ht="12.75" customHeight="1" x14ac:dyDescent="0.2">
      <c r="A28" s="34"/>
      <c r="B28" s="35"/>
      <c r="C28" s="35"/>
      <c r="D28" s="35"/>
      <c r="E28" s="65"/>
      <c r="F28" s="36"/>
      <c r="G28" s="35"/>
      <c r="H28" s="35"/>
      <c r="I28" s="6"/>
      <c r="J28" s="35"/>
      <c r="K28" s="35"/>
      <c r="L28" s="35"/>
      <c r="M28" s="35"/>
      <c r="N28" s="35"/>
      <c r="O28" s="35"/>
      <c r="P28" s="35"/>
      <c r="Q28" s="37"/>
    </row>
    <row r="29" spans="1:17" ht="12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2.7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2.75" customHeight="1" x14ac:dyDescent="0.2">
      <c r="A31" s="5"/>
      <c r="B31" s="40"/>
      <c r="C31" s="40"/>
      <c r="D31" s="40"/>
      <c r="E31" s="4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2.75" customHeight="1" x14ac:dyDescent="0.2">
      <c r="A32" s="41"/>
      <c r="B32" s="33" t="s">
        <v>30</v>
      </c>
      <c r="C32" s="84">
        <f>SUM(E19,N19,E27,N27,)</f>
        <v>21</v>
      </c>
      <c r="D32" s="85"/>
      <c r="E32" s="86"/>
      <c r="F32" s="42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2.75" customHeight="1" x14ac:dyDescent="0.2">
      <c r="A33" s="41"/>
      <c r="B33" s="33" t="s">
        <v>31</v>
      </c>
      <c r="C33" s="84">
        <f>SUM(F19,O19,O27,F27,)</f>
        <v>120</v>
      </c>
      <c r="D33" s="85"/>
      <c r="E33" s="86"/>
      <c r="F33" s="42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2.75" customHeight="1" x14ac:dyDescent="0.2">
      <c r="A34" s="5"/>
      <c r="B34" s="35"/>
      <c r="C34" s="35"/>
      <c r="D34" s="35"/>
      <c r="E34" s="3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2.75" customHeight="1" x14ac:dyDescent="0.2">
      <c r="A35" s="87" t="s">
        <v>32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</row>
    <row r="36" spans="1:17" ht="12.75" customHeight="1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18.75" customHeight="1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</row>
    <row r="38" spans="1:17" ht="18.75" customHeight="1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18.75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24.7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2.75" customHeight="1" x14ac:dyDescent="0.2">
      <c r="A41" s="76" t="s">
        <v>33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7" ht="12.75" customHeight="1" x14ac:dyDescent="0.2">
      <c r="A42" s="7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</row>
    <row r="43" spans="1:17" ht="13.5" customHeight="1" x14ac:dyDescent="0.2">
      <c r="A43" s="66" t="s">
        <v>1</v>
      </c>
      <c r="B43" s="67"/>
      <c r="C43" s="67"/>
      <c r="D43" s="67"/>
      <c r="E43" s="67"/>
      <c r="F43" s="67"/>
      <c r="G43" s="67"/>
      <c r="H43" s="67"/>
      <c r="I43" s="8"/>
      <c r="J43" s="69" t="s">
        <v>2</v>
      </c>
      <c r="K43" s="67"/>
      <c r="L43" s="67"/>
      <c r="M43" s="67"/>
      <c r="N43" s="67"/>
      <c r="O43" s="67"/>
      <c r="P43" s="67"/>
      <c r="Q43" s="68"/>
    </row>
    <row r="44" spans="1:17" ht="13.5" customHeight="1" x14ac:dyDescent="0.2">
      <c r="A44" s="11" t="s">
        <v>3</v>
      </c>
      <c r="B44" s="11" t="s">
        <v>4</v>
      </c>
      <c r="C44" s="11" t="s">
        <v>5</v>
      </c>
      <c r="D44" s="11" t="s">
        <v>6</v>
      </c>
      <c r="E44" s="11" t="s">
        <v>7</v>
      </c>
      <c r="F44" s="46" t="s">
        <v>8</v>
      </c>
      <c r="G44" s="11" t="s">
        <v>9</v>
      </c>
      <c r="H44" s="11" t="s">
        <v>10</v>
      </c>
      <c r="I44" s="12"/>
      <c r="J44" s="11" t="s">
        <v>3</v>
      </c>
      <c r="K44" s="11" t="s">
        <v>4</v>
      </c>
      <c r="L44" s="38" t="s">
        <v>5</v>
      </c>
      <c r="M44" s="38" t="s">
        <v>6</v>
      </c>
      <c r="N44" s="38" t="s">
        <v>7</v>
      </c>
      <c r="O44" s="39" t="s">
        <v>8</v>
      </c>
      <c r="P44" s="11" t="s">
        <v>9</v>
      </c>
      <c r="Q44" s="11" t="s">
        <v>10</v>
      </c>
    </row>
    <row r="45" spans="1:17" ht="12.75" customHeight="1" x14ac:dyDescent="0.2">
      <c r="A45" s="23" t="s">
        <v>34</v>
      </c>
      <c r="B45" s="23" t="s">
        <v>35</v>
      </c>
      <c r="C45" s="24">
        <v>3</v>
      </c>
      <c r="D45" s="24">
        <v>0</v>
      </c>
      <c r="E45" s="24">
        <v>3</v>
      </c>
      <c r="F45" s="24">
        <v>6</v>
      </c>
      <c r="G45" s="25" t="s">
        <v>21</v>
      </c>
      <c r="H45" s="30"/>
      <c r="I45" s="12"/>
      <c r="J45" s="23" t="s">
        <v>36</v>
      </c>
      <c r="K45" s="23" t="s">
        <v>37</v>
      </c>
      <c r="L45" s="24">
        <v>3</v>
      </c>
      <c r="M45" s="24">
        <v>0</v>
      </c>
      <c r="N45" s="24">
        <v>3</v>
      </c>
      <c r="O45" s="24">
        <v>6</v>
      </c>
      <c r="P45" s="25" t="s">
        <v>21</v>
      </c>
      <c r="Q45" s="30"/>
    </row>
    <row r="46" spans="1:17" ht="12.75" customHeight="1" x14ac:dyDescent="0.2">
      <c r="A46" s="23" t="s">
        <v>38</v>
      </c>
      <c r="B46" s="23" t="s">
        <v>39</v>
      </c>
      <c r="C46" s="24">
        <v>3</v>
      </c>
      <c r="D46" s="24">
        <v>0</v>
      </c>
      <c r="E46" s="24">
        <v>3</v>
      </c>
      <c r="F46" s="24">
        <v>6</v>
      </c>
      <c r="G46" s="25" t="s">
        <v>21</v>
      </c>
      <c r="H46" s="30"/>
      <c r="I46" s="12"/>
      <c r="J46" s="23" t="s">
        <v>40</v>
      </c>
      <c r="K46" s="23" t="s">
        <v>41</v>
      </c>
      <c r="L46" s="24">
        <v>3</v>
      </c>
      <c r="M46" s="24">
        <v>0</v>
      </c>
      <c r="N46" s="24">
        <v>3</v>
      </c>
      <c r="O46" s="24">
        <v>6</v>
      </c>
      <c r="P46" s="25" t="s">
        <v>21</v>
      </c>
      <c r="Q46" s="30"/>
    </row>
    <row r="47" spans="1:17" ht="12.75" customHeight="1" x14ac:dyDescent="0.2">
      <c r="A47" s="19"/>
      <c r="B47" s="19"/>
      <c r="C47" s="31"/>
      <c r="D47" s="31"/>
      <c r="E47" s="31"/>
      <c r="F47" s="32"/>
      <c r="G47" s="31"/>
      <c r="H47" s="30"/>
      <c r="I47" s="12"/>
      <c r="J47" s="19"/>
      <c r="K47" s="19"/>
      <c r="L47" s="31"/>
      <c r="M47" s="31"/>
      <c r="N47" s="31"/>
      <c r="O47" s="32"/>
      <c r="P47" s="31"/>
      <c r="Q47" s="30"/>
    </row>
    <row r="48" spans="1:17" ht="12.75" customHeight="1" x14ac:dyDescent="0.2">
      <c r="A48" s="34"/>
      <c r="B48" s="35"/>
      <c r="C48" s="35"/>
      <c r="D48" s="35"/>
      <c r="E48" s="35"/>
      <c r="F48" s="35"/>
      <c r="G48" s="35"/>
      <c r="H48" s="35"/>
      <c r="I48" s="6"/>
      <c r="J48" s="35"/>
      <c r="K48" s="35"/>
      <c r="L48" s="35"/>
      <c r="M48" s="35"/>
      <c r="N48" s="35"/>
      <c r="O48" s="35"/>
      <c r="P48" s="35"/>
      <c r="Q48" s="37"/>
    </row>
    <row r="49" spans="1:17" ht="13.5" customHeight="1" x14ac:dyDescent="0.2">
      <c r="A49" s="66" t="s">
        <v>26</v>
      </c>
      <c r="B49" s="67"/>
      <c r="C49" s="67"/>
      <c r="D49" s="67"/>
      <c r="E49" s="67"/>
      <c r="F49" s="67"/>
      <c r="G49" s="67"/>
      <c r="H49" s="67"/>
      <c r="I49" s="8"/>
      <c r="J49" s="67"/>
      <c r="K49" s="67"/>
      <c r="L49" s="67"/>
      <c r="M49" s="67"/>
      <c r="N49" s="67"/>
      <c r="O49" s="67"/>
      <c r="P49" s="67"/>
      <c r="Q49" s="68"/>
    </row>
    <row r="50" spans="1:17" ht="13.5" customHeight="1" x14ac:dyDescent="0.2">
      <c r="A50" s="11" t="s">
        <v>3</v>
      </c>
      <c r="B50" s="11" t="s">
        <v>4</v>
      </c>
      <c r="C50" s="11" t="s">
        <v>5</v>
      </c>
      <c r="D50" s="11" t="s">
        <v>6</v>
      </c>
      <c r="E50" s="11" t="s">
        <v>7</v>
      </c>
      <c r="F50" s="46" t="s">
        <v>8</v>
      </c>
      <c r="G50" s="11" t="s">
        <v>9</v>
      </c>
      <c r="H50" s="11" t="s">
        <v>10</v>
      </c>
      <c r="I50" s="12"/>
      <c r="J50" s="30"/>
      <c r="K50" s="30"/>
      <c r="L50" s="47"/>
      <c r="M50" s="47"/>
      <c r="N50" s="47"/>
      <c r="O50" s="48"/>
      <c r="P50" s="30"/>
      <c r="Q50" s="30"/>
    </row>
    <row r="51" spans="1:17" ht="12.75" customHeight="1" x14ac:dyDescent="0.2">
      <c r="A51" s="19"/>
      <c r="B51" s="19"/>
      <c r="C51" s="31"/>
      <c r="D51" s="31"/>
      <c r="E51" s="31"/>
      <c r="F51" s="32"/>
      <c r="G51" s="31"/>
      <c r="H51" s="30"/>
      <c r="I51" s="12"/>
      <c r="J51" s="19"/>
      <c r="K51" s="19"/>
      <c r="L51" s="31"/>
      <c r="M51" s="31"/>
      <c r="N51" s="31"/>
      <c r="O51" s="32"/>
      <c r="P51" s="31"/>
      <c r="Q51" s="30"/>
    </row>
    <row r="52" spans="1:17" ht="12.75" customHeight="1" x14ac:dyDescent="0.2">
      <c r="A52" s="19"/>
      <c r="B52" s="19"/>
      <c r="C52" s="31"/>
      <c r="D52" s="31"/>
      <c r="E52" s="31"/>
      <c r="F52" s="32"/>
      <c r="G52" s="31"/>
      <c r="H52" s="30"/>
      <c r="I52" s="12"/>
      <c r="J52" s="19"/>
      <c r="K52" s="19"/>
      <c r="L52" s="31"/>
      <c r="M52" s="31"/>
      <c r="N52" s="31"/>
      <c r="O52" s="32"/>
      <c r="P52" s="31"/>
      <c r="Q52" s="30"/>
    </row>
    <row r="53" spans="1:17" ht="12.75" customHeight="1" x14ac:dyDescent="0.2">
      <c r="A53" s="19"/>
      <c r="B53" s="19"/>
      <c r="C53" s="31"/>
      <c r="D53" s="31"/>
      <c r="E53" s="31"/>
      <c r="F53" s="32"/>
      <c r="G53" s="31"/>
      <c r="H53" s="30"/>
      <c r="I53" s="12"/>
      <c r="J53" s="19"/>
      <c r="K53" s="19"/>
      <c r="L53" s="31"/>
      <c r="M53" s="31"/>
      <c r="N53" s="31"/>
      <c r="O53" s="32"/>
      <c r="P53" s="31"/>
      <c r="Q53" s="30"/>
    </row>
    <row r="54" spans="1:17" ht="12.75" customHeight="1" x14ac:dyDescent="0.2">
      <c r="A54" s="19"/>
      <c r="B54" s="19"/>
      <c r="C54" s="31"/>
      <c r="D54" s="31"/>
      <c r="E54" s="31"/>
      <c r="F54" s="32"/>
      <c r="G54" s="31"/>
      <c r="H54" s="30"/>
      <c r="I54" s="12"/>
      <c r="J54" s="19"/>
      <c r="K54" s="19"/>
      <c r="L54" s="31"/>
      <c r="M54" s="31"/>
      <c r="N54" s="31"/>
      <c r="O54" s="32"/>
      <c r="P54" s="31"/>
      <c r="Q54" s="30"/>
    </row>
    <row r="55" spans="1:17" ht="12.75" customHeight="1" x14ac:dyDescent="0.2">
      <c r="A55" s="34"/>
      <c r="B55" s="35"/>
      <c r="C55" s="35"/>
      <c r="D55" s="35"/>
      <c r="E55" s="35"/>
      <c r="F55" s="35"/>
      <c r="G55" s="35"/>
      <c r="H55" s="35"/>
      <c r="I55" s="6"/>
      <c r="J55" s="6"/>
      <c r="K55" s="6"/>
      <c r="L55" s="6"/>
      <c r="M55" s="6"/>
      <c r="N55" s="6"/>
      <c r="O55" s="6"/>
      <c r="P55" s="6"/>
      <c r="Q55" s="7"/>
    </row>
    <row r="56" spans="1:17" ht="12.7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</sheetData>
  <mergeCells count="19">
    <mergeCell ref="A23:H23"/>
    <mergeCell ref="J23:Q23"/>
    <mergeCell ref="B27:D27"/>
    <mergeCell ref="A49:H49"/>
    <mergeCell ref="J49:Q49"/>
    <mergeCell ref="A43:H43"/>
    <mergeCell ref="J43:Q43"/>
    <mergeCell ref="A1:Q5"/>
    <mergeCell ref="A41:Q42"/>
    <mergeCell ref="A9:Q12"/>
    <mergeCell ref="C32:E32"/>
    <mergeCell ref="C33:E33"/>
    <mergeCell ref="A35:Q35"/>
    <mergeCell ref="A13:H13"/>
    <mergeCell ref="D7:K7"/>
    <mergeCell ref="J13:Q13"/>
    <mergeCell ref="K27:M27"/>
    <mergeCell ref="B19:D19"/>
    <mergeCell ref="K19:M19"/>
  </mergeCells>
  <pageMargins left="0.7" right="0.7" top="0.75" bottom="0.75" header="0.3" footer="0.3"/>
  <pageSetup paperSize="9" scale="64" fitToHeight="0" orientation="landscape" r:id="rId1"/>
  <headerFooter>
    <oddHeader>&amp;C&amp;"Times New Roman,Regular"&amp;14&amp;K000000
EĞİTİM - ÖĞRETİM PLANI</oddHeader>
    <oddFooter>&amp;R&amp;"Times New Roman,Regular"&amp;11&amp;K000000FR.OGR.200 / Rev.01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A9" sqref="A9:Q12"/>
    </sheetView>
  </sheetViews>
  <sheetFormatPr defaultColWidth="8.85546875" defaultRowHeight="12.75" x14ac:dyDescent="0.2"/>
  <cols>
    <col min="1" max="1" width="8.85546875" style="1" customWidth="1"/>
    <col min="2" max="2" width="43.28515625" style="1" customWidth="1"/>
    <col min="3" max="10" width="8.85546875" style="1" customWidth="1"/>
    <col min="11" max="11" width="32.28515625" style="1" customWidth="1"/>
    <col min="12" max="16" width="8.85546875" style="1" customWidth="1"/>
    <col min="17" max="17" width="9.28515625" style="1" customWidth="1"/>
    <col min="18" max="18" width="8.85546875" style="1" customWidth="1"/>
    <col min="19" max="16384" width="8.85546875" style="1"/>
  </cols>
  <sheetData>
    <row r="1" spans="1:17" ht="12.75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 customHeigh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spans="1:17" ht="12.75" customHeight="1" x14ac:dyDescent="0.2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24.75" customHeight="1" x14ac:dyDescent="0.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17" ht="24.75" customHeight="1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ht="24.75" customHeight="1" x14ac:dyDescent="0.25">
      <c r="A7" s="102"/>
      <c r="B7" s="103"/>
      <c r="C7" s="103"/>
      <c r="D7" s="105" t="s">
        <v>0</v>
      </c>
      <c r="E7" s="106"/>
      <c r="F7" s="106"/>
      <c r="G7" s="106"/>
      <c r="H7" s="106"/>
      <c r="I7" s="106"/>
      <c r="J7" s="106"/>
      <c r="K7" s="106"/>
      <c r="L7" s="103"/>
      <c r="M7" s="103"/>
      <c r="N7" s="103"/>
      <c r="O7" s="103"/>
      <c r="P7" s="103"/>
      <c r="Q7" s="104"/>
    </row>
    <row r="8" spans="1:17" ht="12.75" customHeight="1" x14ac:dyDescent="0.2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8.85" customHeight="1" x14ac:dyDescent="0.2">
      <c r="A9" s="110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1"/>
    </row>
    <row r="10" spans="1:17" ht="13.5" customHeight="1" x14ac:dyDescent="0.2">
      <c r="A10" s="112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11"/>
    </row>
    <row r="11" spans="1:17" ht="12.75" customHeight="1" x14ac:dyDescent="0.2">
      <c r="A11" s="11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11"/>
    </row>
    <row r="12" spans="1:17" ht="12.75" customHeight="1" x14ac:dyDescent="0.2">
      <c r="A12" s="112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1"/>
    </row>
    <row r="13" spans="1:17" ht="13.5" customHeight="1" x14ac:dyDescent="0.2">
      <c r="A13" s="113" t="s">
        <v>1</v>
      </c>
      <c r="B13" s="114"/>
      <c r="C13" s="114"/>
      <c r="D13" s="114"/>
      <c r="E13" s="114"/>
      <c r="F13" s="114"/>
      <c r="G13" s="114"/>
      <c r="H13" s="114"/>
      <c r="I13" s="115"/>
      <c r="J13" s="116" t="s">
        <v>2</v>
      </c>
      <c r="K13" s="114"/>
      <c r="L13" s="114"/>
      <c r="M13" s="114"/>
      <c r="N13" s="114"/>
      <c r="O13" s="114"/>
      <c r="P13" s="114"/>
      <c r="Q13" s="117"/>
    </row>
    <row r="14" spans="1:17" ht="14.1" customHeight="1" thickBot="1" x14ac:dyDescent="0.25">
      <c r="A14" s="118" t="s">
        <v>3</v>
      </c>
      <c r="B14" s="118" t="s">
        <v>4</v>
      </c>
      <c r="C14" s="118" t="s">
        <v>5</v>
      </c>
      <c r="D14" s="118" t="s">
        <v>6</v>
      </c>
      <c r="E14" s="118" t="s">
        <v>7</v>
      </c>
      <c r="F14" s="119" t="s">
        <v>8</v>
      </c>
      <c r="G14" s="120" t="s">
        <v>9</v>
      </c>
      <c r="H14" s="120" t="s">
        <v>10</v>
      </c>
      <c r="I14" s="121"/>
      <c r="J14" s="118" t="s">
        <v>3</v>
      </c>
      <c r="K14" s="118" t="s">
        <v>4</v>
      </c>
      <c r="L14" s="122" t="s">
        <v>5</v>
      </c>
      <c r="M14" s="122" t="s">
        <v>6</v>
      </c>
      <c r="N14" s="122" t="s">
        <v>7</v>
      </c>
      <c r="O14" s="123" t="s">
        <v>8</v>
      </c>
      <c r="P14" s="118" t="s">
        <v>9</v>
      </c>
      <c r="Q14" s="120" t="s">
        <v>10</v>
      </c>
    </row>
    <row r="15" spans="1:17" ht="12.75" customHeight="1" x14ac:dyDescent="0.2">
      <c r="A15" s="124" t="s">
        <v>11</v>
      </c>
      <c r="B15" s="125" t="s">
        <v>12</v>
      </c>
      <c r="C15" s="126">
        <v>3</v>
      </c>
      <c r="D15" s="126">
        <v>0</v>
      </c>
      <c r="E15" s="126">
        <v>3</v>
      </c>
      <c r="F15" s="126">
        <v>12</v>
      </c>
      <c r="G15" s="127" t="s">
        <v>13</v>
      </c>
      <c r="H15" s="128"/>
      <c r="I15" s="129"/>
      <c r="J15" s="124" t="s">
        <v>14</v>
      </c>
      <c r="K15" s="125" t="s">
        <v>15</v>
      </c>
      <c r="L15" s="126">
        <v>3</v>
      </c>
      <c r="M15" s="126">
        <v>0</v>
      </c>
      <c r="N15" s="126">
        <v>3</v>
      </c>
      <c r="O15" s="126">
        <v>12</v>
      </c>
      <c r="P15" s="130" t="s">
        <v>13</v>
      </c>
      <c r="Q15" s="128"/>
    </row>
    <row r="16" spans="1:17" ht="12.75" customHeight="1" x14ac:dyDescent="0.2">
      <c r="A16" s="131" t="s">
        <v>16</v>
      </c>
      <c r="B16" s="132" t="s">
        <v>17</v>
      </c>
      <c r="C16" s="133">
        <v>3</v>
      </c>
      <c r="D16" s="133">
        <v>0</v>
      </c>
      <c r="E16" s="133">
        <v>3</v>
      </c>
      <c r="F16" s="133">
        <v>6</v>
      </c>
      <c r="G16" s="134" t="s">
        <v>13</v>
      </c>
      <c r="H16" s="128"/>
      <c r="I16" s="129"/>
      <c r="J16" s="131" t="s">
        <v>44</v>
      </c>
      <c r="K16" s="132" t="s">
        <v>45</v>
      </c>
      <c r="L16" s="133">
        <v>3</v>
      </c>
      <c r="M16" s="133">
        <v>0</v>
      </c>
      <c r="N16" s="133">
        <v>3</v>
      </c>
      <c r="O16" s="133">
        <v>6</v>
      </c>
      <c r="P16" s="134" t="s">
        <v>13</v>
      </c>
      <c r="Q16" s="128"/>
    </row>
    <row r="17" spans="1:17" ht="12.75" customHeight="1" x14ac:dyDescent="0.2">
      <c r="A17" s="128"/>
      <c r="B17" s="135" t="s">
        <v>20</v>
      </c>
      <c r="C17" s="136"/>
      <c r="D17" s="136"/>
      <c r="E17" s="137">
        <v>3</v>
      </c>
      <c r="F17" s="137">
        <v>6</v>
      </c>
      <c r="G17" s="138" t="s">
        <v>21</v>
      </c>
      <c r="H17" s="128"/>
      <c r="I17" s="121"/>
      <c r="J17" s="136"/>
      <c r="K17" s="135" t="s">
        <v>22</v>
      </c>
      <c r="L17" s="136"/>
      <c r="M17" s="136"/>
      <c r="N17" s="137">
        <v>3</v>
      </c>
      <c r="O17" s="137">
        <v>6</v>
      </c>
      <c r="P17" s="138" t="s">
        <v>21</v>
      </c>
      <c r="Q17" s="128"/>
    </row>
    <row r="18" spans="1:17" ht="12.75" customHeight="1" x14ac:dyDescent="0.2">
      <c r="A18" s="128"/>
      <c r="B18" s="135" t="s">
        <v>23</v>
      </c>
      <c r="C18" s="136"/>
      <c r="D18" s="136"/>
      <c r="E18" s="137">
        <v>3</v>
      </c>
      <c r="F18" s="137">
        <v>6</v>
      </c>
      <c r="G18" s="138" t="s">
        <v>21</v>
      </c>
      <c r="H18" s="139"/>
      <c r="I18" s="121"/>
      <c r="J18" s="136"/>
      <c r="K18" s="135" t="s">
        <v>24</v>
      </c>
      <c r="L18" s="136"/>
      <c r="M18" s="136"/>
      <c r="N18" s="137">
        <v>3</v>
      </c>
      <c r="O18" s="137">
        <v>6</v>
      </c>
      <c r="P18" s="138" t="s">
        <v>21</v>
      </c>
      <c r="Q18" s="139"/>
    </row>
    <row r="19" spans="1:17" ht="12.75" customHeight="1" x14ac:dyDescent="0.2">
      <c r="A19" s="128"/>
      <c r="B19" s="128"/>
      <c r="C19" s="140"/>
      <c r="D19" s="140"/>
      <c r="E19" s="140"/>
      <c r="F19" s="141"/>
      <c r="G19" s="140"/>
      <c r="H19" s="139"/>
      <c r="I19" s="121"/>
      <c r="J19" s="128"/>
      <c r="K19" s="128"/>
      <c r="L19" s="140"/>
      <c r="M19" s="140"/>
      <c r="N19" s="140"/>
      <c r="O19" s="141"/>
      <c r="P19" s="140"/>
      <c r="Q19" s="139"/>
    </row>
    <row r="20" spans="1:17" ht="12.75" customHeight="1" x14ac:dyDescent="0.2">
      <c r="A20" s="128"/>
      <c r="B20" s="142" t="s">
        <v>25</v>
      </c>
      <c r="C20" s="143"/>
      <c r="D20" s="143"/>
      <c r="E20" s="144">
        <f>SUM(E14:E19)</f>
        <v>12</v>
      </c>
      <c r="F20" s="144">
        <f>SUM(F14:F19)</f>
        <v>30</v>
      </c>
      <c r="G20" s="139"/>
      <c r="H20" s="128"/>
      <c r="I20" s="121"/>
      <c r="J20" s="128"/>
      <c r="K20" s="145" t="s">
        <v>25</v>
      </c>
      <c r="L20" s="146"/>
      <c r="M20" s="147"/>
      <c r="N20" s="144">
        <f>SUM(N14:N19)</f>
        <v>12</v>
      </c>
      <c r="O20" s="144">
        <f>SUM(O14:O19)</f>
        <v>30</v>
      </c>
      <c r="P20" s="139"/>
      <c r="Q20" s="128"/>
    </row>
    <row r="21" spans="1:17" ht="12.75" customHeight="1" x14ac:dyDescent="0.2">
      <c r="A21" s="148"/>
      <c r="B21" s="149"/>
      <c r="C21" s="149"/>
      <c r="D21" s="149"/>
      <c r="E21" s="144"/>
      <c r="F21" s="144"/>
      <c r="G21" s="149"/>
      <c r="H21" s="149"/>
      <c r="I21" s="108"/>
      <c r="J21" s="149"/>
      <c r="K21" s="149"/>
      <c r="L21" s="149"/>
      <c r="M21" s="149"/>
      <c r="N21" s="144"/>
      <c r="O21" s="144"/>
      <c r="P21" s="149"/>
      <c r="Q21" s="150"/>
    </row>
    <row r="22" spans="1:17" ht="12.75" customHeight="1" x14ac:dyDescent="0.2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ht="12.75" customHeight="1" x14ac:dyDescent="0.2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  <row r="24" spans="1:17" ht="13.5" customHeight="1" x14ac:dyDescent="0.2">
      <c r="A24" s="113" t="s">
        <v>26</v>
      </c>
      <c r="B24" s="114"/>
      <c r="C24" s="114"/>
      <c r="D24" s="114"/>
      <c r="E24" s="114"/>
      <c r="F24" s="114"/>
      <c r="G24" s="114"/>
      <c r="H24" s="114"/>
      <c r="I24" s="115"/>
      <c r="J24" s="116" t="s">
        <v>27</v>
      </c>
      <c r="K24" s="114"/>
      <c r="L24" s="114"/>
      <c r="M24" s="114"/>
      <c r="N24" s="114"/>
      <c r="O24" s="114"/>
      <c r="P24" s="114"/>
      <c r="Q24" s="117"/>
    </row>
    <row r="25" spans="1:17" ht="13.5" customHeight="1" x14ac:dyDescent="0.2">
      <c r="A25" s="120" t="s">
        <v>3</v>
      </c>
      <c r="B25" s="120" t="s">
        <v>4</v>
      </c>
      <c r="C25" s="151" t="s">
        <v>5</v>
      </c>
      <c r="D25" s="151" t="s">
        <v>6</v>
      </c>
      <c r="E25" s="151" t="s">
        <v>7</v>
      </c>
      <c r="F25" s="152" t="s">
        <v>8</v>
      </c>
      <c r="G25" s="120" t="s">
        <v>9</v>
      </c>
      <c r="H25" s="120" t="s">
        <v>10</v>
      </c>
      <c r="I25" s="121"/>
      <c r="J25" s="120" t="s">
        <v>3</v>
      </c>
      <c r="K25" s="120" t="s">
        <v>4</v>
      </c>
      <c r="L25" s="151" t="s">
        <v>5</v>
      </c>
      <c r="M25" s="151" t="s">
        <v>6</v>
      </c>
      <c r="N25" s="151" t="s">
        <v>7</v>
      </c>
      <c r="O25" s="152" t="s">
        <v>8</v>
      </c>
      <c r="P25" s="120" t="s">
        <v>9</v>
      </c>
      <c r="Q25" s="120" t="s">
        <v>10</v>
      </c>
    </row>
    <row r="26" spans="1:17" ht="12.75" customHeight="1" x14ac:dyDescent="0.2">
      <c r="A26" s="153" t="s">
        <v>46</v>
      </c>
      <c r="B26" s="154" t="s">
        <v>47</v>
      </c>
      <c r="C26" s="133">
        <v>3</v>
      </c>
      <c r="D26" s="133">
        <v>0</v>
      </c>
      <c r="E26" s="133">
        <v>3</v>
      </c>
      <c r="F26" s="133">
        <v>6</v>
      </c>
      <c r="G26" s="155" t="s">
        <v>13</v>
      </c>
      <c r="H26" s="139"/>
      <c r="I26" s="121"/>
      <c r="J26" s="128"/>
      <c r="K26" s="128"/>
      <c r="L26" s="128"/>
      <c r="M26" s="128"/>
      <c r="N26" s="128"/>
      <c r="O26" s="140"/>
      <c r="P26" s="128"/>
      <c r="Q26" s="128"/>
    </row>
    <row r="27" spans="1:17" ht="12.75" customHeight="1" x14ac:dyDescent="0.2">
      <c r="A27" s="153" t="s">
        <v>48</v>
      </c>
      <c r="B27" s="154" t="s">
        <v>49</v>
      </c>
      <c r="C27" s="156"/>
      <c r="D27" s="156"/>
      <c r="E27" s="133">
        <v>0</v>
      </c>
      <c r="F27" s="133">
        <v>18</v>
      </c>
      <c r="G27" s="155" t="s">
        <v>13</v>
      </c>
      <c r="H27" s="139"/>
      <c r="I27" s="121"/>
      <c r="J27" s="128"/>
      <c r="K27" s="128"/>
      <c r="L27" s="128"/>
      <c r="M27" s="128"/>
      <c r="N27" s="128"/>
      <c r="O27" s="128"/>
      <c r="P27" s="128"/>
      <c r="Q27" s="128"/>
    </row>
    <row r="28" spans="1:17" ht="12.75" customHeight="1" x14ac:dyDescent="0.2">
      <c r="A28" s="136"/>
      <c r="B28" s="135" t="s">
        <v>50</v>
      </c>
      <c r="C28" s="136"/>
      <c r="D28" s="136"/>
      <c r="E28" s="137">
        <v>3</v>
      </c>
      <c r="F28" s="137">
        <v>6</v>
      </c>
      <c r="G28" s="138" t="s">
        <v>21</v>
      </c>
      <c r="H28" s="128"/>
      <c r="I28" s="121"/>
      <c r="J28" s="128"/>
      <c r="K28" s="128"/>
      <c r="L28" s="128"/>
      <c r="M28" s="128"/>
      <c r="N28" s="128"/>
      <c r="O28" s="128"/>
      <c r="P28" s="128"/>
      <c r="Q28" s="128"/>
    </row>
    <row r="29" spans="1:17" ht="12.75" customHeight="1" x14ac:dyDescent="0.2">
      <c r="A29" s="128"/>
      <c r="B29" s="128"/>
      <c r="C29" s="128"/>
      <c r="D29" s="128"/>
      <c r="E29" s="128"/>
      <c r="F29" s="128"/>
      <c r="G29" s="128"/>
      <c r="H29" s="128"/>
      <c r="I29" s="121"/>
      <c r="J29" s="128"/>
      <c r="K29" s="128"/>
      <c r="L29" s="128"/>
      <c r="M29" s="128"/>
      <c r="N29" s="128"/>
      <c r="O29" s="128"/>
      <c r="P29" s="128"/>
      <c r="Q29" s="128"/>
    </row>
    <row r="30" spans="1:17" ht="12.75" customHeight="1" x14ac:dyDescent="0.2">
      <c r="A30" s="128"/>
      <c r="B30" s="145" t="s">
        <v>25</v>
      </c>
      <c r="C30" s="146"/>
      <c r="D30" s="147"/>
      <c r="E30" s="144">
        <f>SUM(E25:E29)</f>
        <v>6</v>
      </c>
      <c r="F30" s="144">
        <f>SUM(F25:F29)</f>
        <v>30</v>
      </c>
      <c r="G30" s="139"/>
      <c r="H30" s="128"/>
      <c r="I30" s="121"/>
      <c r="J30" s="128"/>
      <c r="K30" s="145" t="s">
        <v>25</v>
      </c>
      <c r="L30" s="146"/>
      <c r="M30" s="147"/>
      <c r="N30" s="139"/>
      <c r="O30" s="139"/>
      <c r="P30" s="139"/>
      <c r="Q30" s="128"/>
    </row>
    <row r="31" spans="1:17" ht="12.75" customHeight="1" x14ac:dyDescent="0.2">
      <c r="A31" s="148"/>
      <c r="B31" s="149"/>
      <c r="C31" s="149"/>
      <c r="D31" s="149"/>
      <c r="E31" s="144"/>
      <c r="F31" s="144"/>
      <c r="G31" s="149"/>
      <c r="H31" s="149"/>
      <c r="I31" s="108"/>
      <c r="J31" s="149"/>
      <c r="K31" s="149"/>
      <c r="L31" s="149"/>
      <c r="M31" s="149"/>
      <c r="N31" s="149"/>
      <c r="O31" s="149"/>
      <c r="P31" s="149"/>
      <c r="Q31" s="150"/>
    </row>
    <row r="32" spans="1:17" ht="12.75" customHeight="1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</row>
    <row r="33" spans="1:17" ht="12.75" customHeight="1" x14ac:dyDescent="0.2">
      <c r="A33" s="107"/>
      <c r="B33" s="157"/>
      <c r="C33" s="157"/>
      <c r="D33" s="157"/>
      <c r="E33" s="15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</row>
    <row r="34" spans="1:17" ht="12.75" customHeight="1" x14ac:dyDescent="0.2">
      <c r="A34" s="158"/>
      <c r="B34" s="159" t="s">
        <v>30</v>
      </c>
      <c r="C34" s="160">
        <f>SUM(E20,N20,E30,)</f>
        <v>30</v>
      </c>
      <c r="D34" s="161"/>
      <c r="E34" s="162"/>
      <c r="F34" s="16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2.75" customHeight="1" x14ac:dyDescent="0.2">
      <c r="A35" s="158"/>
      <c r="B35" s="159" t="s">
        <v>31</v>
      </c>
      <c r="C35" s="160">
        <f>SUM(F20,O20,F30,)</f>
        <v>90</v>
      </c>
      <c r="D35" s="161"/>
      <c r="E35" s="162"/>
      <c r="F35" s="163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2.75" customHeight="1" x14ac:dyDescent="0.2">
      <c r="A36" s="107"/>
      <c r="B36" s="149"/>
      <c r="C36" s="149"/>
      <c r="D36" s="149"/>
      <c r="E36" s="149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1:17" ht="12.75" customHeight="1" x14ac:dyDescent="0.2">
      <c r="A37" s="164" t="s">
        <v>32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7" ht="12.75" customHeight="1" x14ac:dyDescent="0.2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ht="18.75" customHeight="1" x14ac:dyDescent="0.2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</row>
    <row r="40" spans="1:17" ht="18.75" customHeight="1" x14ac:dyDescent="0.2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</row>
    <row r="41" spans="1:17" ht="18.75" customHeight="1" x14ac:dyDescent="0.2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9"/>
    </row>
    <row r="42" spans="1:17" ht="24.75" customHeight="1" x14ac:dyDescent="0.2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</row>
    <row r="43" spans="1:17" ht="12.75" customHeight="1" x14ac:dyDescent="0.2">
      <c r="A43" s="170" t="s">
        <v>33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</row>
    <row r="44" spans="1:17" ht="12.75" customHeight="1" x14ac:dyDescent="0.2">
      <c r="A44" s="173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2"/>
    </row>
    <row r="45" spans="1:17" ht="13.5" customHeight="1" x14ac:dyDescent="0.2">
      <c r="A45" s="113" t="s">
        <v>1</v>
      </c>
      <c r="B45" s="114"/>
      <c r="C45" s="114"/>
      <c r="D45" s="114"/>
      <c r="E45" s="114"/>
      <c r="F45" s="114"/>
      <c r="G45" s="114"/>
      <c r="H45" s="114"/>
      <c r="I45" s="115"/>
      <c r="J45" s="116" t="s">
        <v>2</v>
      </c>
      <c r="K45" s="114"/>
      <c r="L45" s="114"/>
      <c r="M45" s="114"/>
      <c r="N45" s="114"/>
      <c r="O45" s="114"/>
      <c r="P45" s="114"/>
      <c r="Q45" s="117"/>
    </row>
    <row r="46" spans="1:17" ht="13.5" customHeight="1" x14ac:dyDescent="0.2">
      <c r="A46" s="120" t="s">
        <v>3</v>
      </c>
      <c r="B46" s="120" t="s">
        <v>4</v>
      </c>
      <c r="C46" s="120" t="s">
        <v>5</v>
      </c>
      <c r="D46" s="120" t="s">
        <v>6</v>
      </c>
      <c r="E46" s="120" t="s">
        <v>7</v>
      </c>
      <c r="F46" s="174" t="s">
        <v>8</v>
      </c>
      <c r="G46" s="120" t="s">
        <v>9</v>
      </c>
      <c r="H46" s="120" t="s">
        <v>10</v>
      </c>
      <c r="I46" s="121"/>
      <c r="J46" s="175" t="s">
        <v>3</v>
      </c>
      <c r="K46" s="175" t="s">
        <v>4</v>
      </c>
      <c r="L46" s="151" t="s">
        <v>5</v>
      </c>
      <c r="M46" s="151" t="s">
        <v>6</v>
      </c>
      <c r="N46" s="151" t="s">
        <v>7</v>
      </c>
      <c r="O46" s="152" t="s">
        <v>8</v>
      </c>
      <c r="P46" s="120" t="s">
        <v>9</v>
      </c>
      <c r="Q46" s="120" t="s">
        <v>10</v>
      </c>
    </row>
    <row r="47" spans="1:17" ht="12.75" customHeight="1" x14ac:dyDescent="0.2">
      <c r="A47" s="132" t="s">
        <v>34</v>
      </c>
      <c r="B47" s="132" t="s">
        <v>35</v>
      </c>
      <c r="C47" s="133">
        <v>3</v>
      </c>
      <c r="D47" s="133">
        <v>0</v>
      </c>
      <c r="E47" s="133">
        <v>3</v>
      </c>
      <c r="F47" s="133">
        <v>6</v>
      </c>
      <c r="G47" s="134" t="s">
        <v>21</v>
      </c>
      <c r="H47" s="139"/>
      <c r="I47" s="163"/>
      <c r="J47" s="176" t="s">
        <v>36</v>
      </c>
      <c r="K47" s="176" t="s">
        <v>37</v>
      </c>
      <c r="L47" s="177">
        <v>3</v>
      </c>
      <c r="M47" s="133">
        <v>0</v>
      </c>
      <c r="N47" s="133">
        <v>3</v>
      </c>
      <c r="O47" s="133">
        <v>6</v>
      </c>
      <c r="P47" s="134" t="s">
        <v>21</v>
      </c>
      <c r="Q47" s="139"/>
    </row>
    <row r="48" spans="1:17" ht="12.75" customHeight="1" x14ac:dyDescent="0.2">
      <c r="A48" s="132" t="s">
        <v>38</v>
      </c>
      <c r="B48" s="132" t="s">
        <v>39</v>
      </c>
      <c r="C48" s="133">
        <v>3</v>
      </c>
      <c r="D48" s="133">
        <v>0</v>
      </c>
      <c r="E48" s="133">
        <v>3</v>
      </c>
      <c r="F48" s="133">
        <v>6</v>
      </c>
      <c r="G48" s="134" t="s">
        <v>21</v>
      </c>
      <c r="H48" s="139"/>
      <c r="I48" s="163"/>
      <c r="J48" s="176" t="s">
        <v>40</v>
      </c>
      <c r="K48" s="176" t="s">
        <v>41</v>
      </c>
      <c r="L48" s="177">
        <v>3</v>
      </c>
      <c r="M48" s="133">
        <v>0</v>
      </c>
      <c r="N48" s="133">
        <v>3</v>
      </c>
      <c r="O48" s="133">
        <v>6</v>
      </c>
      <c r="P48" s="134" t="s">
        <v>21</v>
      </c>
      <c r="Q48" s="139"/>
    </row>
    <row r="49" spans="1:17" ht="12.75" customHeight="1" x14ac:dyDescent="0.2">
      <c r="A49" s="128"/>
      <c r="B49" s="128"/>
      <c r="C49" s="140"/>
      <c r="D49" s="140"/>
      <c r="E49" s="140"/>
      <c r="F49" s="141"/>
      <c r="G49" s="140"/>
      <c r="H49" s="139"/>
      <c r="I49" s="121"/>
      <c r="J49" s="178"/>
      <c r="K49" s="178"/>
      <c r="L49" s="140"/>
      <c r="M49" s="140"/>
      <c r="N49" s="140"/>
      <c r="O49" s="141"/>
      <c r="P49" s="140"/>
      <c r="Q49" s="139"/>
    </row>
    <row r="50" spans="1:17" ht="12.75" customHeight="1" x14ac:dyDescent="0.2">
      <c r="A50" s="148"/>
      <c r="B50" s="149"/>
      <c r="C50" s="149"/>
      <c r="D50" s="149"/>
      <c r="E50" s="149"/>
      <c r="F50" s="149"/>
      <c r="G50" s="149"/>
      <c r="H50" s="149"/>
      <c r="I50" s="108"/>
      <c r="J50" s="149"/>
      <c r="K50" s="149"/>
      <c r="L50" s="149"/>
      <c r="M50" s="149"/>
      <c r="N50" s="149"/>
      <c r="O50" s="149"/>
      <c r="P50" s="149"/>
      <c r="Q50" s="150"/>
    </row>
    <row r="51" spans="1:17" ht="13.5" customHeight="1" x14ac:dyDescent="0.2">
      <c r="A51" s="113" t="s">
        <v>26</v>
      </c>
      <c r="B51" s="114"/>
      <c r="C51" s="114"/>
      <c r="D51" s="114"/>
      <c r="E51" s="114"/>
      <c r="F51" s="114"/>
      <c r="G51" s="114"/>
      <c r="H51" s="114"/>
      <c r="I51" s="115"/>
      <c r="J51" s="114"/>
      <c r="K51" s="114"/>
      <c r="L51" s="114"/>
      <c r="M51" s="114"/>
      <c r="N51" s="114"/>
      <c r="O51" s="114"/>
      <c r="P51" s="114"/>
      <c r="Q51" s="117"/>
    </row>
    <row r="52" spans="1:17" ht="13.5" customHeight="1" x14ac:dyDescent="0.2">
      <c r="A52" s="120" t="s">
        <v>3</v>
      </c>
      <c r="B52" s="120" t="s">
        <v>4</v>
      </c>
      <c r="C52" s="120" t="s">
        <v>5</v>
      </c>
      <c r="D52" s="120" t="s">
        <v>6</v>
      </c>
      <c r="E52" s="120" t="s">
        <v>7</v>
      </c>
      <c r="F52" s="174" t="s">
        <v>8</v>
      </c>
      <c r="G52" s="120" t="s">
        <v>9</v>
      </c>
      <c r="H52" s="120" t="s">
        <v>10</v>
      </c>
      <c r="I52" s="121"/>
      <c r="J52" s="139"/>
      <c r="K52" s="139"/>
      <c r="L52" s="179"/>
      <c r="M52" s="179"/>
      <c r="N52" s="179"/>
      <c r="O52" s="180"/>
      <c r="P52" s="139"/>
      <c r="Q52" s="139"/>
    </row>
    <row r="53" spans="1:17" ht="12.75" customHeight="1" x14ac:dyDescent="0.2">
      <c r="A53" s="128" t="s">
        <v>51</v>
      </c>
      <c r="B53" s="128" t="s">
        <v>52</v>
      </c>
      <c r="C53" s="140">
        <v>3</v>
      </c>
      <c r="D53" s="140">
        <v>0</v>
      </c>
      <c r="E53" s="140">
        <v>3</v>
      </c>
      <c r="F53" s="141">
        <v>6</v>
      </c>
      <c r="G53" s="140" t="s">
        <v>21</v>
      </c>
      <c r="H53" s="139"/>
      <c r="I53" s="121"/>
      <c r="J53" s="128"/>
      <c r="K53" s="128"/>
      <c r="L53" s="140"/>
      <c r="M53" s="140"/>
      <c r="N53" s="140"/>
      <c r="O53" s="141"/>
      <c r="P53" s="140"/>
      <c r="Q53" s="139"/>
    </row>
    <row r="54" spans="1:17" ht="12.75" customHeight="1" x14ac:dyDescent="0.2">
      <c r="A54" s="128"/>
      <c r="B54" s="128"/>
      <c r="C54" s="140"/>
      <c r="D54" s="140"/>
      <c r="E54" s="140"/>
      <c r="F54" s="141"/>
      <c r="G54" s="140"/>
      <c r="H54" s="139"/>
      <c r="I54" s="121"/>
      <c r="J54" s="128"/>
      <c r="K54" s="128"/>
      <c r="L54" s="140"/>
      <c r="M54" s="140"/>
      <c r="N54" s="140"/>
      <c r="O54" s="141"/>
      <c r="P54" s="140"/>
      <c r="Q54" s="139"/>
    </row>
    <row r="55" spans="1:17" ht="12.75" customHeight="1" x14ac:dyDescent="0.2">
      <c r="A55" s="148"/>
      <c r="B55" s="149"/>
      <c r="C55" s="149"/>
      <c r="D55" s="149"/>
      <c r="E55" s="149"/>
      <c r="F55" s="149"/>
      <c r="G55" s="149"/>
      <c r="H55" s="149"/>
      <c r="I55" s="108"/>
      <c r="J55" s="108"/>
      <c r="K55" s="108"/>
      <c r="L55" s="108"/>
      <c r="M55" s="108"/>
      <c r="N55" s="108"/>
      <c r="O55" s="108"/>
      <c r="P55" s="108"/>
      <c r="Q55" s="109"/>
    </row>
    <row r="56" spans="1:17" ht="12.75" customHeight="1" x14ac:dyDescent="0.2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3"/>
    </row>
  </sheetData>
  <mergeCells count="19">
    <mergeCell ref="A37:Q37"/>
    <mergeCell ref="A43:Q44"/>
    <mergeCell ref="A45:H45"/>
    <mergeCell ref="J45:Q45"/>
    <mergeCell ref="A51:H51"/>
    <mergeCell ref="J51:Q51"/>
    <mergeCell ref="A24:H24"/>
    <mergeCell ref="J24:Q24"/>
    <mergeCell ref="B30:D30"/>
    <mergeCell ref="K30:M30"/>
    <mergeCell ref="C34:E34"/>
    <mergeCell ref="C35:E35"/>
    <mergeCell ref="A1:Q5"/>
    <mergeCell ref="D7:K7"/>
    <mergeCell ref="A9:Q12"/>
    <mergeCell ref="A13:H13"/>
    <mergeCell ref="J13:Q13"/>
    <mergeCell ref="B20:D20"/>
    <mergeCell ref="K20:M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İÇ MİMARLIK (TEZLİ)</vt:lpstr>
      <vt:lpstr>İÇ MİMARLIK (TEZSİZ)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Mısra Buse Topaloğlu</cp:lastModifiedBy>
  <cp:revision/>
  <cp:lastPrinted>2022-05-24T12:05:20Z</cp:lastPrinted>
  <dcterms:created xsi:type="dcterms:W3CDTF">2021-10-01T11:56:52Z</dcterms:created>
  <dcterms:modified xsi:type="dcterms:W3CDTF">2022-10-25T11:27:12Z</dcterms:modified>
  <cp:category/>
  <cp:contentStatus/>
</cp:coreProperties>
</file>