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mine\Desktop\Yeni klasör\STMF WEB Güncelleme\EUT Web Güncellemeleri\"/>
    </mc:Choice>
  </mc:AlternateContent>
  <bookViews>
    <workbookView xWindow="0" yWindow="0" windowWidth="20496" windowHeight="7488" tabRatio="899" activeTab="1"/>
  </bookViews>
  <sheets>
    <sheet name="FAKÜLTEİÇİ YANDAL" sheetId="16" r:id="rId1"/>
    <sheet name="ENG" sheetId="17" r:id="rId2"/>
  </sheets>
  <definedNames>
    <definedName name="_xlnm.Print_Area" localSheetId="1">ENG!$A$1:$R$46</definedName>
    <definedName name="_xlnm.Print_Area" localSheetId="0">'FAKÜLTEİÇİ YANDAL'!$A$1:$R$45</definedName>
  </definedNames>
  <calcPr calcId="152511"/>
</workbook>
</file>

<file path=xl/calcChain.xml><?xml version="1.0" encoding="utf-8"?>
<calcChain xmlns="http://schemas.openxmlformats.org/spreadsheetml/2006/main">
  <c r="O12" i="17" l="1"/>
  <c r="N12" i="17"/>
  <c r="F12" i="17"/>
  <c r="E12" i="17"/>
  <c r="G26" i="17" s="1"/>
  <c r="F21" i="17"/>
  <c r="G27" i="17" s="1"/>
  <c r="E21" i="17"/>
  <c r="F12" i="16" l="1"/>
  <c r="O12" i="16"/>
  <c r="F21" i="16"/>
  <c r="E12" i="16"/>
  <c r="N12" i="16"/>
  <c r="E21" i="16"/>
  <c r="G27" i="16" l="1"/>
  <c r="G26" i="16"/>
</calcChain>
</file>

<file path=xl/sharedStrings.xml><?xml version="1.0" encoding="utf-8"?>
<sst xmlns="http://schemas.openxmlformats.org/spreadsheetml/2006/main" count="203" uniqueCount="96">
  <si>
    <t>3. Yarıyıl</t>
  </si>
  <si>
    <t>4.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</si>
  <si>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</si>
  <si>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</si>
  <si>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</si>
  <si>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</si>
  <si>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</si>
  <si>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</si>
  <si>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</si>
  <si>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EÜT 201</t>
  </si>
  <si>
    <t>Ürün Tasarım Stüdyosu I</t>
  </si>
  <si>
    <t>Z</t>
  </si>
  <si>
    <t>EÜT 202</t>
  </si>
  <si>
    <t>Ürün Tasarım Stüdyosu II</t>
  </si>
  <si>
    <t>Model Yapımı I</t>
  </si>
  <si>
    <t>Model Yapımı II</t>
  </si>
  <si>
    <t>EÜT 244</t>
  </si>
  <si>
    <t>Bilgisayar Destekli Tasarım II</t>
  </si>
  <si>
    <t>EÜT 243</t>
  </si>
  <si>
    <t>Bilgisayar Destekli Tasarım I</t>
  </si>
  <si>
    <t>EÜT 274</t>
  </si>
  <si>
    <t>Tasarımda İnsan Faktörü</t>
  </si>
  <si>
    <t>Toplam Kredi</t>
  </si>
  <si>
    <t>5. Yarıyıl</t>
  </si>
  <si>
    <t>EÜT 301</t>
  </si>
  <si>
    <t>Ürün Tasarım Stüdyosu III</t>
  </si>
  <si>
    <t xml:space="preserve">Tasarım Tarihi </t>
  </si>
  <si>
    <t>Seçmeli Bölüm Dersi</t>
  </si>
  <si>
    <t>S</t>
  </si>
  <si>
    <t>TOPLAM KREDİ</t>
  </si>
  <si>
    <t>TOPLAM ECTS</t>
  </si>
  <si>
    <t>Kısaltmalar: T=Haftalık Teorik Ders Saati; U=Haftalık Uygulama Ders Saati; 
K=Dersin Kredisi; ECTS= Dersin Avrupa Kredi Transfer Sistemi Kredisi</t>
  </si>
  <si>
    <t>SEÇMELİ DERSLER</t>
  </si>
  <si>
    <t>SEÇMELİ BÖLÜM DERSİ</t>
  </si>
  <si>
    <t>EÜT 360</t>
  </si>
  <si>
    <t>Tasarımda İleri Bilgisayar Teknikleri I</t>
  </si>
  <si>
    <t>EÜT 410</t>
  </si>
  <si>
    <t xml:space="preserve">Ürün Tasarımı ve Üretilebilirlik </t>
  </si>
  <si>
    <t>EÜT 450</t>
  </si>
  <si>
    <t xml:space="preserve">Kent Mobilyaları Tasarımı </t>
  </si>
  <si>
    <t>EÜT 288</t>
  </si>
  <si>
    <t>Malzeme ve Üretim Teknikleri I</t>
  </si>
  <si>
    <t>EÜT 289</t>
  </si>
  <si>
    <t>Malzeme ve Üretim Teknikleri II</t>
  </si>
  <si>
    <t>EÜT 321</t>
  </si>
  <si>
    <t>Tasarımda Yaratıcı Sunum Teknikleri</t>
  </si>
  <si>
    <t>EÜT 375</t>
  </si>
  <si>
    <t>Tasarım Yönetimi</t>
  </si>
  <si>
    <t>EÜT 491</t>
  </si>
  <si>
    <t>Endüstriyel Gıda Tasarımı</t>
  </si>
  <si>
    <t>EÜT 461</t>
  </si>
  <si>
    <t>Herkes İçin Tasarım</t>
  </si>
  <si>
    <t>EÜT 211</t>
  </si>
  <si>
    <t>Teknik Resim</t>
  </si>
  <si>
    <t>SANAT, TASARIM VE MİMARLIK FAKÜLTESİ
ENDÜSTRİ ÜRÜNLERİ TASARIMI BÖLÜMÜ 
FAKÜLTE İÇİ YAN DAL PROGRAMI 
2020-2021</t>
  </si>
  <si>
    <t>EÜT 217</t>
  </si>
  <si>
    <t>EÜT 218</t>
  </si>
  <si>
    <t>EÜT 367</t>
  </si>
  <si>
    <t>Ön Koşul</t>
  </si>
  <si>
    <t>Semester 3</t>
  </si>
  <si>
    <t>Semester 4</t>
  </si>
  <si>
    <t>Code</t>
  </si>
  <si>
    <t>Course Title</t>
  </si>
  <si>
    <t>A</t>
  </si>
  <si>
    <t>C</t>
  </si>
  <si>
    <t>Status</t>
  </si>
  <si>
    <t>Prerequisite</t>
  </si>
  <si>
    <t>Product Design Studio I</t>
  </si>
  <si>
    <t>Model Making  I</t>
  </si>
  <si>
    <t>Computer Aided Design I</t>
  </si>
  <si>
    <t xml:space="preserve">Technical Drawing </t>
  </si>
  <si>
    <t>Material and Manufacturing Techniques I</t>
  </si>
  <si>
    <t>Total Credit</t>
  </si>
  <si>
    <t>Product Design Studio II</t>
  </si>
  <si>
    <t>Model Making II</t>
  </si>
  <si>
    <t>Computer Aided Design II</t>
  </si>
  <si>
    <t>Human Factors in Design</t>
  </si>
  <si>
    <t>Material and Manufacturing Techniques II</t>
  </si>
  <si>
    <t>Semester 5</t>
  </si>
  <si>
    <t>Product Design Studio III</t>
  </si>
  <si>
    <t>Departmental Elective Courses</t>
  </si>
  <si>
    <t>E</t>
  </si>
  <si>
    <t>TOTAL CREDIT</t>
  </si>
  <si>
    <t>TOTAL ECTS</t>
  </si>
  <si>
    <t>Abbreviations: T=Weekly hours: theoretical; A=Weekly hours: application; C=Credits in Turkish System; ECTS= European Credit Transfer System</t>
  </si>
  <si>
    <t>ELECTIVE COURSES</t>
  </si>
  <si>
    <t>DEPARTMENTAL ELECTIVE</t>
  </si>
  <si>
    <t>Creative Presentation Techniques in Design</t>
  </si>
  <si>
    <t>Design Management</t>
  </si>
  <si>
    <t>Product Design and Manufacturability</t>
  </si>
  <si>
    <t>Urban Furniture Design</t>
  </si>
  <si>
    <t>Advanced Computer Skills I</t>
  </si>
  <si>
    <t>Industrial Food Design</t>
  </si>
  <si>
    <t>Design For All</t>
  </si>
  <si>
    <t>History of Design</t>
  </si>
  <si>
    <r>
      <t xml:space="preserve">FACULTY OF ARTS, DESIGN AND ARCHITECTURE
DEPARTMENT OF INDUSTRIAL DESIGN
</t>
    </r>
    <r>
      <rPr>
        <b/>
        <sz val="10"/>
        <color rgb="FFFF0000"/>
        <rFont val="Times New Roman"/>
        <family val="1"/>
        <charset val="162"/>
      </rPr>
      <t xml:space="preserve">FAKÜLTE İÇİ YAN DAL PROGRAMI </t>
    </r>
    <r>
      <rPr>
        <b/>
        <sz val="10"/>
        <rFont val="Times New Roman"/>
        <family val="1"/>
        <charset val="162"/>
      </rPr>
      <t xml:space="preserve">
2021-2022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</si>
</sst>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Tur"/>
      <charset val="162"/>
    </font>
    <font>
      <sz val="8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/>
  </cellStyleXfs>
  <cellXfs count="74">
    <xf numFmtId="0" fontId="0" fillId="0" borderId="0" xfId="0"/>
    <xf numFmtId="0" fontId="6" fillId="2" borderId="0" xfId="0" applyFont="1" applyFill="1"/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/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vertical="center"/>
    </xf>
    <xf numFmtId="0" fontId="5" fillId="2" borderId="1" xfId="2" applyFont="1" applyFill="1" applyBorder="1" applyAlignment="1">
      <alignment vertical="center" wrapText="1"/>
    </xf>
    <xf numFmtId="0" fontId="6" fillId="2" borderId="0" xfId="2" applyFont="1" applyFill="1" applyAlignment="1">
      <alignment vertical="center"/>
    </xf>
    <xf numFmtId="49" fontId="6" fillId="2" borderId="3" xfId="0" applyNumberFormat="1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left" vertical="center" wrapText="1"/>
    </xf>
    <xf numFmtId="0" fontId="6" fillId="2" borderId="5" xfId="2" applyFont="1" applyFill="1" applyBorder="1" applyAlignment="1">
      <alignment horizontal="left" vertical="center"/>
    </xf>
    <xf numFmtId="0" fontId="6" fillId="2" borderId="5" xfId="0" applyFont="1" applyFill="1" applyBorder="1"/>
    <xf numFmtId="0" fontId="5" fillId="2" borderId="5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5" xfId="0" applyFont="1" applyFill="1" applyBorder="1"/>
    <xf numFmtId="0" fontId="5" fillId="2" borderId="5" xfId="2" applyFont="1" applyFill="1" applyBorder="1" applyAlignment="1">
      <alignment vertical="center"/>
    </xf>
    <xf numFmtId="0" fontId="5" fillId="2" borderId="5" xfId="2" applyFont="1" applyFill="1" applyBorder="1" applyAlignment="1">
      <alignment vertical="center" wrapText="1"/>
    </xf>
    <xf numFmtId="0" fontId="6" fillId="2" borderId="5" xfId="2" applyFont="1" applyFill="1" applyBorder="1" applyAlignment="1">
      <alignment vertical="center" wrapText="1"/>
    </xf>
    <xf numFmtId="0" fontId="6" fillId="2" borderId="5" xfId="2" applyFont="1" applyFill="1" applyBorder="1" applyAlignment="1">
      <alignment horizontal="center" vertical="center"/>
    </xf>
    <xf numFmtId="0" fontId="5" fillId="2" borderId="10" xfId="0" applyFont="1" applyFill="1" applyBorder="1"/>
    <xf numFmtId="0" fontId="5" fillId="2" borderId="10" xfId="0" applyFont="1" applyFill="1" applyBorder="1" applyAlignment="1"/>
    <xf numFmtId="0" fontId="6" fillId="2" borderId="0" xfId="0" applyFont="1" applyFill="1" applyBorder="1"/>
    <xf numFmtId="0" fontId="5" fillId="2" borderId="0" xfId="2" applyFont="1" applyFill="1" applyBorder="1" applyAlignment="1">
      <alignment horizontal="right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/>
    <xf numFmtId="0" fontId="7" fillId="2" borderId="5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5" fillId="2" borderId="5" xfId="0" applyFont="1" applyFill="1" applyBorder="1" applyAlignment="1">
      <alignment horizontal="left"/>
    </xf>
    <xf numFmtId="0" fontId="5" fillId="2" borderId="5" xfId="2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tabColor indexed="35"/>
  </sheetPr>
  <dimension ref="A1:Q45"/>
  <sheetViews>
    <sheetView view="pageBreakPreview" zoomScaleNormal="100" zoomScaleSheetLayoutView="100" workbookViewId="0">
      <selection activeCell="K22" sqref="K22"/>
    </sheetView>
  </sheetViews>
  <sheetFormatPr defaultColWidth="9" defaultRowHeight="13.2" x14ac:dyDescent="0.25"/>
  <cols>
    <col min="1" max="1" width="9.44140625" style="1" bestFit="1" customWidth="1"/>
    <col min="2" max="2" width="25.33203125" style="1" customWidth="1"/>
    <col min="3" max="4" width="2.44140625" style="1" bestFit="1" customWidth="1"/>
    <col min="5" max="5" width="3.44140625" style="1" bestFit="1" customWidth="1"/>
    <col min="6" max="6" width="6.109375" style="1" bestFit="1" customWidth="1"/>
    <col min="7" max="7" width="7.5546875" style="1" bestFit="1" customWidth="1"/>
    <col min="8" max="8" width="9.88671875" style="1" customWidth="1"/>
    <col min="9" max="9" width="3.88671875" style="1" customWidth="1"/>
    <col min="10" max="10" width="9" style="1"/>
    <col min="11" max="11" width="25.88671875" style="1" customWidth="1"/>
    <col min="12" max="13" width="2.44140625" style="1" bestFit="1" customWidth="1"/>
    <col min="14" max="14" width="3.44140625" style="1" bestFit="1" customWidth="1"/>
    <col min="15" max="15" width="6.109375" style="1" bestFit="1" customWidth="1"/>
    <col min="16" max="16" width="7.44140625" style="1" bestFit="1" customWidth="1"/>
    <col min="17" max="17" width="9" style="1"/>
    <col min="18" max="18" width="2.44140625" style="1" customWidth="1"/>
    <col min="19" max="16384" width="9" style="1"/>
  </cols>
  <sheetData>
    <row r="1" spans="1:17" ht="60" customHeight="1" x14ac:dyDescent="0.25">
      <c r="A1" s="68" t="s">
        <v>54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7" ht="18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5" spans="1:17" x14ac:dyDescent="0.25">
      <c r="A5" s="69" t="s">
        <v>0</v>
      </c>
      <c r="B5" s="69"/>
      <c r="C5" s="69"/>
      <c r="D5" s="69"/>
      <c r="E5" s="69"/>
      <c r="F5" s="69"/>
      <c r="G5" s="69"/>
      <c r="H5" s="3"/>
      <c r="I5" s="2"/>
      <c r="J5" s="69" t="s">
        <v>1</v>
      </c>
      <c r="K5" s="69"/>
      <c r="L5" s="69"/>
      <c r="M5" s="69"/>
      <c r="N5" s="69"/>
      <c r="O5" s="69"/>
      <c r="P5" s="69"/>
    </row>
    <row r="6" spans="1:17" ht="16.5" customHeight="1" x14ac:dyDescent="0.25">
      <c r="A6" s="4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5" t="s">
        <v>8</v>
      </c>
      <c r="H6" s="22" t="s">
        <v>58</v>
      </c>
      <c r="J6" s="4" t="s">
        <v>2</v>
      </c>
      <c r="K6" s="4" t="s">
        <v>3</v>
      </c>
      <c r="L6" s="5" t="s">
        <v>4</v>
      </c>
      <c r="M6" s="5" t="s">
        <v>5</v>
      </c>
      <c r="N6" s="5" t="s">
        <v>6</v>
      </c>
      <c r="O6" s="6" t="s">
        <v>7</v>
      </c>
      <c r="P6" s="5" t="s">
        <v>8</v>
      </c>
      <c r="Q6" s="22" t="s">
        <v>58</v>
      </c>
    </row>
    <row r="7" spans="1:17" x14ac:dyDescent="0.25">
      <c r="A7" s="8" t="s">
        <v>9</v>
      </c>
      <c r="B7" s="8" t="s">
        <v>10</v>
      </c>
      <c r="C7" s="9">
        <v>2</v>
      </c>
      <c r="D7" s="9">
        <v>6</v>
      </c>
      <c r="E7" s="9">
        <v>5</v>
      </c>
      <c r="F7" s="9">
        <v>8</v>
      </c>
      <c r="G7" s="9" t="s">
        <v>11</v>
      </c>
      <c r="H7" s="9"/>
      <c r="J7" s="8" t="s">
        <v>12</v>
      </c>
      <c r="K7" s="8" t="s">
        <v>13</v>
      </c>
      <c r="L7" s="9">
        <v>2</v>
      </c>
      <c r="M7" s="9">
        <v>6</v>
      </c>
      <c r="N7" s="9">
        <v>5</v>
      </c>
      <c r="O7" s="9">
        <v>9</v>
      </c>
      <c r="P7" s="9" t="s">
        <v>11</v>
      </c>
      <c r="Q7" s="7" t="s">
        <v>9</v>
      </c>
    </row>
    <row r="8" spans="1:17" x14ac:dyDescent="0.25">
      <c r="A8" s="10" t="s">
        <v>55</v>
      </c>
      <c r="B8" s="10" t="s">
        <v>14</v>
      </c>
      <c r="C8" s="11">
        <v>2</v>
      </c>
      <c r="D8" s="11">
        <v>2</v>
      </c>
      <c r="E8" s="11">
        <v>3</v>
      </c>
      <c r="F8" s="11">
        <v>4</v>
      </c>
      <c r="G8" s="12" t="s">
        <v>11</v>
      </c>
      <c r="H8" s="12"/>
      <c r="J8" s="10" t="s">
        <v>56</v>
      </c>
      <c r="K8" s="10" t="s">
        <v>15</v>
      </c>
      <c r="L8" s="11">
        <v>2</v>
      </c>
      <c r="M8" s="11">
        <v>2</v>
      </c>
      <c r="N8" s="11">
        <v>3</v>
      </c>
      <c r="O8" s="11">
        <v>4</v>
      </c>
      <c r="P8" s="12" t="s">
        <v>11</v>
      </c>
      <c r="Q8" s="7"/>
    </row>
    <row r="9" spans="1:17" x14ac:dyDescent="0.25">
      <c r="A9" s="8" t="s">
        <v>18</v>
      </c>
      <c r="B9" s="8" t="s">
        <v>19</v>
      </c>
      <c r="C9" s="9">
        <v>1</v>
      </c>
      <c r="D9" s="9">
        <v>2</v>
      </c>
      <c r="E9" s="9">
        <v>2</v>
      </c>
      <c r="F9" s="9">
        <v>3</v>
      </c>
      <c r="G9" s="9" t="s">
        <v>11</v>
      </c>
      <c r="H9" s="9"/>
      <c r="J9" s="8" t="s">
        <v>16</v>
      </c>
      <c r="K9" s="8" t="s">
        <v>17</v>
      </c>
      <c r="L9" s="9">
        <v>1</v>
      </c>
      <c r="M9" s="9">
        <v>2</v>
      </c>
      <c r="N9" s="9">
        <v>2</v>
      </c>
      <c r="O9" s="9">
        <v>3</v>
      </c>
      <c r="P9" s="9" t="s">
        <v>11</v>
      </c>
      <c r="Q9" s="7"/>
    </row>
    <row r="10" spans="1:17" x14ac:dyDescent="0.25">
      <c r="A10" s="8" t="s">
        <v>52</v>
      </c>
      <c r="B10" s="8" t="s">
        <v>53</v>
      </c>
      <c r="C10" s="9">
        <v>1</v>
      </c>
      <c r="D10" s="9">
        <v>2</v>
      </c>
      <c r="E10" s="9">
        <v>2</v>
      </c>
      <c r="F10" s="9">
        <v>4</v>
      </c>
      <c r="G10" s="9" t="s">
        <v>11</v>
      </c>
      <c r="H10" s="9"/>
      <c r="J10" s="8" t="s">
        <v>20</v>
      </c>
      <c r="K10" s="8" t="s">
        <v>21</v>
      </c>
      <c r="L10" s="9">
        <v>2</v>
      </c>
      <c r="M10" s="9">
        <v>0</v>
      </c>
      <c r="N10" s="9">
        <v>2</v>
      </c>
      <c r="O10" s="9">
        <v>2</v>
      </c>
      <c r="P10" s="9" t="s">
        <v>11</v>
      </c>
      <c r="Q10" s="7"/>
    </row>
    <row r="11" spans="1:17" ht="26.4" x14ac:dyDescent="0.25">
      <c r="A11" s="8" t="s">
        <v>40</v>
      </c>
      <c r="B11" s="8" t="s">
        <v>41</v>
      </c>
      <c r="C11" s="9">
        <v>3</v>
      </c>
      <c r="D11" s="9">
        <v>0</v>
      </c>
      <c r="E11" s="9">
        <v>3</v>
      </c>
      <c r="F11" s="9">
        <v>3</v>
      </c>
      <c r="G11" s="9" t="s">
        <v>11</v>
      </c>
      <c r="H11" s="9"/>
      <c r="J11" s="8" t="s">
        <v>42</v>
      </c>
      <c r="K11" s="8" t="s">
        <v>43</v>
      </c>
      <c r="L11" s="9">
        <v>3</v>
      </c>
      <c r="M11" s="9">
        <v>0</v>
      </c>
      <c r="N11" s="9">
        <v>3</v>
      </c>
      <c r="O11" s="9">
        <v>4</v>
      </c>
      <c r="P11" s="9" t="s">
        <v>11</v>
      </c>
      <c r="Q11" s="7"/>
    </row>
    <row r="12" spans="1:17" x14ac:dyDescent="0.25">
      <c r="A12" s="7"/>
      <c r="B12" s="64" t="s">
        <v>22</v>
      </c>
      <c r="C12" s="64"/>
      <c r="D12" s="64"/>
      <c r="E12" s="5">
        <f>SUM(E7:E11)</f>
        <v>15</v>
      </c>
      <c r="F12" s="5">
        <f>SUM(F7:F11)</f>
        <v>22</v>
      </c>
      <c r="G12" s="7"/>
      <c r="H12" s="7"/>
      <c r="J12" s="7"/>
      <c r="K12" s="64" t="s">
        <v>22</v>
      </c>
      <c r="L12" s="64"/>
      <c r="M12" s="64"/>
      <c r="N12" s="5">
        <f>SUM(N7:N11)</f>
        <v>15</v>
      </c>
      <c r="O12" s="5">
        <f>SUM(O7:O11)</f>
        <v>22</v>
      </c>
      <c r="P12" s="7"/>
      <c r="Q12" s="7"/>
    </row>
    <row r="16" spans="1:17" x14ac:dyDescent="0.25">
      <c r="A16" s="69" t="s">
        <v>23</v>
      </c>
      <c r="B16" s="69"/>
      <c r="C16" s="69"/>
      <c r="D16" s="69"/>
      <c r="E16" s="69"/>
      <c r="F16" s="69"/>
      <c r="G16" s="69"/>
      <c r="H16" s="3"/>
    </row>
    <row r="17" spans="1:16" x14ac:dyDescent="0.25">
      <c r="A17" s="4" t="s">
        <v>2</v>
      </c>
      <c r="B17" s="4" t="s">
        <v>3</v>
      </c>
      <c r="C17" s="5" t="s">
        <v>4</v>
      </c>
      <c r="D17" s="5" t="s">
        <v>5</v>
      </c>
      <c r="E17" s="5" t="s">
        <v>6</v>
      </c>
      <c r="F17" s="6" t="s">
        <v>7</v>
      </c>
      <c r="G17" s="5" t="s">
        <v>8</v>
      </c>
      <c r="H17" s="22" t="s">
        <v>58</v>
      </c>
      <c r="I17" s="2"/>
    </row>
    <row r="18" spans="1:16" ht="15" customHeight="1" x14ac:dyDescent="0.25">
      <c r="A18" s="8" t="s">
        <v>24</v>
      </c>
      <c r="B18" s="8" t="s">
        <v>25</v>
      </c>
      <c r="C18" s="9">
        <v>2</v>
      </c>
      <c r="D18" s="9">
        <v>6</v>
      </c>
      <c r="E18" s="9">
        <v>5</v>
      </c>
      <c r="F18" s="9">
        <v>10</v>
      </c>
      <c r="G18" s="9" t="s">
        <v>11</v>
      </c>
      <c r="H18" s="9" t="s">
        <v>12</v>
      </c>
    </row>
    <row r="19" spans="1:16" ht="15" customHeight="1" x14ac:dyDescent="0.25">
      <c r="A19" s="13" t="s">
        <v>57</v>
      </c>
      <c r="B19" s="13" t="s">
        <v>26</v>
      </c>
      <c r="C19" s="14">
        <v>2</v>
      </c>
      <c r="D19" s="14">
        <v>0</v>
      </c>
      <c r="E19" s="14">
        <v>2</v>
      </c>
      <c r="F19" s="14">
        <v>2</v>
      </c>
      <c r="G19" s="14" t="s">
        <v>11</v>
      </c>
      <c r="H19" s="14"/>
    </row>
    <row r="20" spans="1:16" ht="15" customHeight="1" x14ac:dyDescent="0.25">
      <c r="A20" s="8"/>
      <c r="B20" s="15" t="s">
        <v>27</v>
      </c>
      <c r="C20" s="14"/>
      <c r="D20" s="14"/>
      <c r="E20" s="14">
        <v>2</v>
      </c>
      <c r="F20" s="14">
        <v>4</v>
      </c>
      <c r="G20" s="14" t="s">
        <v>28</v>
      </c>
      <c r="H20" s="14"/>
    </row>
    <row r="21" spans="1:16" x14ac:dyDescent="0.25">
      <c r="A21" s="7"/>
      <c r="B21" s="64" t="s">
        <v>22</v>
      </c>
      <c r="C21" s="64"/>
      <c r="D21" s="64"/>
      <c r="E21" s="5">
        <f>SUM(E18:E20)</f>
        <v>9</v>
      </c>
      <c r="F21" s="5">
        <f>SUM(F18:F20)</f>
        <v>16</v>
      </c>
      <c r="G21" s="7"/>
      <c r="H21" s="7"/>
    </row>
    <row r="23" spans="1:16" x14ac:dyDescent="0.25">
      <c r="J23" s="16"/>
      <c r="K23" s="16"/>
      <c r="L23" s="16"/>
      <c r="M23" s="16"/>
      <c r="N23" s="16"/>
      <c r="O23" s="16"/>
      <c r="P23" s="16"/>
    </row>
    <row r="26" spans="1:16" x14ac:dyDescent="0.25">
      <c r="B26" s="65" t="s">
        <v>29</v>
      </c>
      <c r="C26" s="66"/>
      <c r="D26" s="66"/>
      <c r="E26" s="66"/>
      <c r="F26" s="67"/>
      <c r="G26" s="5">
        <f>+E12+N12+E21</f>
        <v>39</v>
      </c>
      <c r="H26" s="17"/>
      <c r="J26" s="18"/>
      <c r="K26" s="18"/>
      <c r="L26" s="18"/>
      <c r="M26" s="18"/>
      <c r="N26" s="18"/>
      <c r="O26" s="18"/>
      <c r="P26" s="18"/>
    </row>
    <row r="27" spans="1:16" x14ac:dyDescent="0.25">
      <c r="B27" s="65" t="s">
        <v>30</v>
      </c>
      <c r="C27" s="66"/>
      <c r="D27" s="66"/>
      <c r="E27" s="66"/>
      <c r="F27" s="67"/>
      <c r="G27" s="5">
        <f>+F12+O12+F21</f>
        <v>60</v>
      </c>
      <c r="H27" s="17"/>
      <c r="J27" s="18"/>
      <c r="K27" s="18"/>
      <c r="L27" s="18"/>
      <c r="M27" s="18"/>
      <c r="N27" s="18"/>
      <c r="O27" s="18"/>
      <c r="P27" s="18"/>
    </row>
    <row r="28" spans="1:16" x14ac:dyDescent="0.25">
      <c r="I28" s="19"/>
    </row>
    <row r="29" spans="1:16" x14ac:dyDescent="0.25">
      <c r="A29" s="56" t="s">
        <v>31</v>
      </c>
      <c r="B29" s="56"/>
      <c r="C29" s="56"/>
      <c r="D29" s="56"/>
      <c r="E29" s="56"/>
      <c r="F29" s="56"/>
      <c r="G29" s="56"/>
      <c r="H29" s="23"/>
      <c r="I29" s="19"/>
    </row>
    <row r="30" spans="1:16" x14ac:dyDescent="0.25">
      <c r="A30" s="56"/>
      <c r="B30" s="56"/>
      <c r="C30" s="56"/>
      <c r="D30" s="56"/>
      <c r="E30" s="56"/>
      <c r="F30" s="56"/>
      <c r="G30" s="56"/>
      <c r="H30" s="23"/>
    </row>
    <row r="32" spans="1:16" ht="29.25" customHeight="1" x14ac:dyDescent="0.25">
      <c r="A32" s="62" t="s">
        <v>32</v>
      </c>
      <c r="B32" s="62"/>
      <c r="C32" s="18"/>
      <c r="D32" s="18"/>
      <c r="E32" s="18"/>
      <c r="F32" s="18"/>
      <c r="G32" s="18"/>
      <c r="H32" s="18"/>
      <c r="I32" s="16"/>
    </row>
    <row r="33" spans="1:9" x14ac:dyDescent="0.25">
      <c r="A33" s="18"/>
      <c r="B33" s="18"/>
      <c r="C33" s="18"/>
      <c r="D33" s="18"/>
      <c r="E33" s="18"/>
      <c r="F33" s="18"/>
      <c r="G33" s="18"/>
      <c r="H33" s="18"/>
    </row>
    <row r="34" spans="1:9" x14ac:dyDescent="0.25">
      <c r="A34" s="3" t="s">
        <v>23</v>
      </c>
      <c r="B34" s="3"/>
      <c r="C34" s="3"/>
      <c r="D34" s="3"/>
      <c r="E34" s="3"/>
      <c r="F34" s="3"/>
      <c r="G34" s="3"/>
      <c r="H34" s="3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18"/>
    </row>
    <row r="36" spans="1:9" x14ac:dyDescent="0.25">
      <c r="A36" s="63" t="s">
        <v>33</v>
      </c>
      <c r="B36" s="63"/>
      <c r="C36" s="63"/>
      <c r="D36" s="63"/>
      <c r="E36" s="63"/>
      <c r="F36" s="63"/>
      <c r="G36" s="63"/>
      <c r="H36" s="20"/>
    </row>
    <row r="37" spans="1:9" ht="26.4" x14ac:dyDescent="0.25">
      <c r="A37" s="8" t="s">
        <v>44</v>
      </c>
      <c r="B37" s="8" t="s">
        <v>45</v>
      </c>
      <c r="C37" s="9">
        <v>1</v>
      </c>
      <c r="D37" s="9">
        <v>2</v>
      </c>
      <c r="E37" s="9">
        <v>2</v>
      </c>
      <c r="F37" s="9">
        <v>4</v>
      </c>
      <c r="G37" s="9" t="s">
        <v>28</v>
      </c>
      <c r="H37" s="21"/>
    </row>
    <row r="38" spans="1:9" x14ac:dyDescent="0.25">
      <c r="A38" s="8" t="s">
        <v>46</v>
      </c>
      <c r="B38" s="8" t="s">
        <v>47</v>
      </c>
      <c r="C38" s="9">
        <v>2</v>
      </c>
      <c r="D38" s="9">
        <v>0</v>
      </c>
      <c r="E38" s="9">
        <v>2</v>
      </c>
      <c r="F38" s="9">
        <v>4</v>
      </c>
      <c r="G38" s="9" t="s">
        <v>28</v>
      </c>
      <c r="H38" s="21"/>
    </row>
    <row r="39" spans="1:9" x14ac:dyDescent="0.25">
      <c r="A39" s="8" t="s">
        <v>36</v>
      </c>
      <c r="B39" s="8" t="s">
        <v>37</v>
      </c>
      <c r="C39" s="9">
        <v>1</v>
      </c>
      <c r="D39" s="9">
        <v>2</v>
      </c>
      <c r="E39" s="9">
        <v>2</v>
      </c>
      <c r="F39" s="9">
        <v>4</v>
      </c>
      <c r="G39" s="9" t="s">
        <v>28</v>
      </c>
      <c r="H39" s="21"/>
      <c r="I39" s="2"/>
    </row>
    <row r="40" spans="1:9" x14ac:dyDescent="0.25">
      <c r="A40" s="8" t="s">
        <v>38</v>
      </c>
      <c r="B40" s="8" t="s">
        <v>39</v>
      </c>
      <c r="C40" s="9">
        <v>1</v>
      </c>
      <c r="D40" s="9">
        <v>2</v>
      </c>
      <c r="E40" s="9">
        <v>2</v>
      </c>
      <c r="F40" s="9">
        <v>4</v>
      </c>
      <c r="G40" s="9" t="s">
        <v>28</v>
      </c>
      <c r="H40" s="21"/>
    </row>
    <row r="41" spans="1:9" ht="28.5" customHeight="1" x14ac:dyDescent="0.25">
      <c r="A41" s="8" t="s">
        <v>34</v>
      </c>
      <c r="B41" s="8" t="s">
        <v>35</v>
      </c>
      <c r="C41" s="9">
        <v>1</v>
      </c>
      <c r="D41" s="9">
        <v>2</v>
      </c>
      <c r="E41" s="9">
        <v>2</v>
      </c>
      <c r="F41" s="9">
        <v>4</v>
      </c>
      <c r="G41" s="9" t="s">
        <v>28</v>
      </c>
      <c r="H41" s="21"/>
    </row>
    <row r="42" spans="1:9" x14ac:dyDescent="0.25">
      <c r="A42" s="8" t="s">
        <v>48</v>
      </c>
      <c r="B42" s="8" t="s">
        <v>49</v>
      </c>
      <c r="C42" s="9">
        <v>1</v>
      </c>
      <c r="D42" s="9">
        <v>2</v>
      </c>
      <c r="E42" s="9">
        <v>2</v>
      </c>
      <c r="F42" s="9">
        <v>4</v>
      </c>
      <c r="G42" s="9" t="s">
        <v>28</v>
      </c>
      <c r="H42" s="21"/>
    </row>
    <row r="43" spans="1:9" x14ac:dyDescent="0.25">
      <c r="A43" s="8" t="s">
        <v>50</v>
      </c>
      <c r="B43" s="8" t="s">
        <v>51</v>
      </c>
      <c r="C43" s="9">
        <v>2</v>
      </c>
      <c r="D43" s="9">
        <v>0</v>
      </c>
      <c r="E43" s="9">
        <v>2</v>
      </c>
      <c r="F43" s="9">
        <v>4</v>
      </c>
      <c r="G43" s="9" t="s">
        <v>28</v>
      </c>
      <c r="H43" s="21"/>
    </row>
    <row r="45" spans="1:9" ht="12" customHeight="1" x14ac:dyDescent="0.25"/>
  </sheetData>
  <mergeCells count="11">
    <mergeCell ref="A1:P1"/>
    <mergeCell ref="A5:G5"/>
    <mergeCell ref="J5:P5"/>
    <mergeCell ref="B12:D12"/>
    <mergeCell ref="A16:G16"/>
    <mergeCell ref="A32:B32"/>
    <mergeCell ref="A36:G36"/>
    <mergeCell ref="K12:M12"/>
    <mergeCell ref="B21:D21"/>
    <mergeCell ref="B26:F26"/>
    <mergeCell ref="B27:F27"/>
  </mergeCells>
  <phoneticPr fontId="1" type="noConversion"/>
  <printOptions horizontalCentered="1"/>
  <pageMargins left="0.39370078740157483" right="0.39370078740157483" top="0.48" bottom="0.57999999999999996" header="0.49" footer="0.59055118110236227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35"/>
  </sheetPr>
  <dimension ref="A1:Q45"/>
  <sheetViews>
    <sheetView tabSelected="1" view="pageBreakPreview" zoomScaleNormal="100" zoomScaleSheetLayoutView="100" workbookViewId="0">
      <selection sqref="A1:P1"/>
    </sheetView>
  </sheetViews>
  <sheetFormatPr defaultColWidth="9" defaultRowHeight="13.2" x14ac:dyDescent="0.25"/>
  <cols>
    <col min="1" max="1" width="9.44140625" style="1" bestFit="1" customWidth="1"/>
    <col min="2" max="2" width="25.33203125" style="1" customWidth="1"/>
    <col min="3" max="4" width="2.44140625" style="1" bestFit="1" customWidth="1"/>
    <col min="5" max="5" width="3.44140625" style="1" bestFit="1" customWidth="1"/>
    <col min="6" max="6" width="6.109375" style="1" bestFit="1" customWidth="1"/>
    <col min="7" max="7" width="7.5546875" style="1" bestFit="1" customWidth="1"/>
    <col min="8" max="8" width="11.88671875" style="1" customWidth="1"/>
    <col min="9" max="9" width="3.88671875" style="1" customWidth="1"/>
    <col min="10" max="10" width="9" style="1"/>
    <col min="11" max="11" width="25.88671875" style="1" customWidth="1"/>
    <col min="12" max="13" width="2.44140625" style="1" bestFit="1" customWidth="1"/>
    <col min="14" max="14" width="3.44140625" style="1" bestFit="1" customWidth="1"/>
    <col min="15" max="15" width="6.109375" style="1" bestFit="1" customWidth="1"/>
    <col min="16" max="16" width="7.44140625" style="1" bestFit="1" customWidth="1"/>
    <col min="17" max="17" width="11" style="1" customWidth="1"/>
    <col min="18" max="18" width="2.44140625" style="1" customWidth="1"/>
    <col min="19" max="16384" width="9" style="1"/>
  </cols>
  <sheetData>
    <row r="1" spans="1:17" ht="60" customHeight="1" x14ac:dyDescent="0.25">
      <c r="A1" s="68" t="s">
        <v>95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7" ht="18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5" spans="1:17" x14ac:dyDescent="0.25">
      <c r="A5" s="72" t="s">
        <v>59</v>
      </c>
      <c r="B5" s="72"/>
      <c r="C5" s="72"/>
      <c r="D5" s="72"/>
      <c r="E5" s="72"/>
      <c r="F5" s="72"/>
      <c r="G5" s="72"/>
      <c r="H5" s="72"/>
      <c r="I5" s="26"/>
      <c r="J5" s="72" t="s">
        <v>60</v>
      </c>
      <c r="K5" s="72"/>
      <c r="L5" s="72"/>
      <c r="M5" s="72"/>
      <c r="N5" s="72"/>
      <c r="O5" s="72"/>
      <c r="P5" s="72"/>
      <c r="Q5" s="72"/>
    </row>
    <row r="6" spans="1:17" ht="16.5" customHeight="1" x14ac:dyDescent="0.25">
      <c r="A6" s="27" t="s">
        <v>61</v>
      </c>
      <c r="B6" s="27" t="s">
        <v>62</v>
      </c>
      <c r="C6" s="27" t="s">
        <v>4</v>
      </c>
      <c r="D6" s="27" t="s">
        <v>63</v>
      </c>
      <c r="E6" s="27" t="s">
        <v>64</v>
      </c>
      <c r="F6" s="28" t="s">
        <v>7</v>
      </c>
      <c r="G6" s="27" t="s">
        <v>65</v>
      </c>
      <c r="H6" s="27" t="s">
        <v>66</v>
      </c>
      <c r="I6" s="29"/>
      <c r="J6" s="27" t="s">
        <v>61</v>
      </c>
      <c r="K6" s="27" t="s">
        <v>62</v>
      </c>
      <c r="L6" s="27" t="s">
        <v>4</v>
      </c>
      <c r="M6" s="27" t="s">
        <v>63</v>
      </c>
      <c r="N6" s="27" t="s">
        <v>64</v>
      </c>
      <c r="O6" s="28" t="s">
        <v>7</v>
      </c>
      <c r="P6" s="27" t="s">
        <v>65</v>
      </c>
      <c r="Q6" s="27" t="s">
        <v>66</v>
      </c>
    </row>
    <row r="7" spans="1:17" x14ac:dyDescent="0.25">
      <c r="A7" s="30" t="s">
        <v>9</v>
      </c>
      <c r="B7" s="31" t="s">
        <v>67</v>
      </c>
      <c r="C7" s="32">
        <v>2</v>
      </c>
      <c r="D7" s="32">
        <v>6</v>
      </c>
      <c r="E7" s="32">
        <v>5</v>
      </c>
      <c r="F7" s="32">
        <v>8</v>
      </c>
      <c r="G7" s="33" t="s">
        <v>64</v>
      </c>
      <c r="H7" s="34"/>
      <c r="J7" s="31" t="s">
        <v>12</v>
      </c>
      <c r="K7" s="31" t="s">
        <v>73</v>
      </c>
      <c r="L7" s="32">
        <v>2</v>
      </c>
      <c r="M7" s="32">
        <v>6</v>
      </c>
      <c r="N7" s="32">
        <v>5</v>
      </c>
      <c r="O7" s="32">
        <v>9</v>
      </c>
      <c r="P7" s="33" t="s">
        <v>64</v>
      </c>
      <c r="Q7" s="34" t="s">
        <v>9</v>
      </c>
    </row>
    <row r="8" spans="1:17" x14ac:dyDescent="0.25">
      <c r="A8" s="30" t="s">
        <v>55</v>
      </c>
      <c r="B8" s="31" t="s">
        <v>68</v>
      </c>
      <c r="C8" s="32">
        <v>2</v>
      </c>
      <c r="D8" s="32">
        <v>2</v>
      </c>
      <c r="E8" s="32">
        <v>3</v>
      </c>
      <c r="F8" s="32">
        <v>4</v>
      </c>
      <c r="G8" s="33" t="s">
        <v>64</v>
      </c>
      <c r="H8" s="7"/>
      <c r="J8" s="31" t="s">
        <v>56</v>
      </c>
      <c r="K8" s="31" t="s">
        <v>74</v>
      </c>
      <c r="L8" s="32">
        <v>2</v>
      </c>
      <c r="M8" s="32">
        <v>2</v>
      </c>
      <c r="N8" s="32">
        <v>3</v>
      </c>
      <c r="O8" s="32">
        <v>4</v>
      </c>
      <c r="P8" s="33" t="s">
        <v>64</v>
      </c>
      <c r="Q8" s="34"/>
    </row>
    <row r="9" spans="1:17" x14ac:dyDescent="0.25">
      <c r="A9" s="35" t="s">
        <v>18</v>
      </c>
      <c r="B9" s="35" t="s">
        <v>69</v>
      </c>
      <c r="C9" s="36">
        <v>1</v>
      </c>
      <c r="D9" s="36">
        <v>2</v>
      </c>
      <c r="E9" s="36">
        <v>2</v>
      </c>
      <c r="F9" s="36">
        <v>3</v>
      </c>
      <c r="G9" s="36" t="s">
        <v>64</v>
      </c>
      <c r="H9" s="37"/>
      <c r="J9" s="42" t="s">
        <v>16</v>
      </c>
      <c r="K9" s="31" t="s">
        <v>75</v>
      </c>
      <c r="L9" s="43">
        <v>1</v>
      </c>
      <c r="M9" s="43">
        <v>2</v>
      </c>
      <c r="N9" s="43">
        <v>2</v>
      </c>
      <c r="O9" s="32">
        <v>3</v>
      </c>
      <c r="P9" s="33" t="s">
        <v>64</v>
      </c>
      <c r="Q9" s="34"/>
    </row>
    <row r="10" spans="1:17" x14ac:dyDescent="0.25">
      <c r="A10" s="30" t="s">
        <v>52</v>
      </c>
      <c r="B10" s="31" t="s">
        <v>70</v>
      </c>
      <c r="C10" s="32">
        <v>1</v>
      </c>
      <c r="D10" s="32">
        <v>2</v>
      </c>
      <c r="E10" s="32">
        <v>2</v>
      </c>
      <c r="F10" s="32">
        <v>4</v>
      </c>
      <c r="G10" s="33" t="s">
        <v>64</v>
      </c>
      <c r="H10" s="34"/>
      <c r="J10" s="44" t="s">
        <v>20</v>
      </c>
      <c r="K10" s="44" t="s">
        <v>76</v>
      </c>
      <c r="L10" s="45">
        <v>2</v>
      </c>
      <c r="M10" s="45">
        <v>0</v>
      </c>
      <c r="N10" s="45">
        <v>2</v>
      </c>
      <c r="O10" s="45">
        <v>2</v>
      </c>
      <c r="P10" s="45" t="s">
        <v>64</v>
      </c>
      <c r="Q10" s="34"/>
    </row>
    <row r="11" spans="1:17" ht="26.4" x14ac:dyDescent="0.25">
      <c r="A11" s="34" t="s">
        <v>40</v>
      </c>
      <c r="B11" s="38" t="s">
        <v>71</v>
      </c>
      <c r="C11" s="32">
        <v>3</v>
      </c>
      <c r="D11" s="32">
        <v>0</v>
      </c>
      <c r="E11" s="32">
        <v>3</v>
      </c>
      <c r="F11" s="32">
        <v>3</v>
      </c>
      <c r="G11" s="33" t="s">
        <v>64</v>
      </c>
      <c r="H11" s="39"/>
      <c r="J11" s="34" t="s">
        <v>42</v>
      </c>
      <c r="K11" s="38" t="s">
        <v>77</v>
      </c>
      <c r="L11" s="32">
        <v>3</v>
      </c>
      <c r="M11" s="32">
        <v>0</v>
      </c>
      <c r="N11" s="32">
        <v>3</v>
      </c>
      <c r="O11" s="32">
        <v>4</v>
      </c>
      <c r="P11" s="33" t="s">
        <v>64</v>
      </c>
      <c r="Q11" s="39"/>
    </row>
    <row r="12" spans="1:17" x14ac:dyDescent="0.25">
      <c r="A12" s="40"/>
      <c r="B12" s="71" t="s">
        <v>72</v>
      </c>
      <c r="C12" s="71"/>
      <c r="D12" s="71"/>
      <c r="E12" s="41">
        <f>SUM(E7:E11)</f>
        <v>15</v>
      </c>
      <c r="F12" s="41">
        <f>SUM(F7:F11)</f>
        <v>22</v>
      </c>
      <c r="G12" s="40"/>
      <c r="H12" s="40"/>
      <c r="J12" s="40"/>
      <c r="K12" s="71" t="s">
        <v>72</v>
      </c>
      <c r="L12" s="71"/>
      <c r="M12" s="71"/>
      <c r="N12" s="46">
        <f>SUM(N7:N11)</f>
        <v>15</v>
      </c>
      <c r="O12" s="41">
        <f>SUM(O7:O11)</f>
        <v>22</v>
      </c>
      <c r="P12" s="40"/>
      <c r="Q12" s="40"/>
    </row>
    <row r="16" spans="1:17" x14ac:dyDescent="0.25">
      <c r="A16" s="72" t="s">
        <v>78</v>
      </c>
      <c r="B16" s="72"/>
      <c r="C16" s="72"/>
      <c r="D16" s="72"/>
      <c r="E16" s="72"/>
      <c r="F16" s="72"/>
      <c r="G16" s="72"/>
      <c r="H16" s="72"/>
    </row>
    <row r="17" spans="1:16" x14ac:dyDescent="0.25">
      <c r="A17" s="47" t="s">
        <v>61</v>
      </c>
      <c r="B17" s="47" t="s">
        <v>62</v>
      </c>
      <c r="C17" s="47" t="s">
        <v>4</v>
      </c>
      <c r="D17" s="47" t="s">
        <v>63</v>
      </c>
      <c r="E17" s="47" t="s">
        <v>64</v>
      </c>
      <c r="F17" s="48" t="s">
        <v>7</v>
      </c>
      <c r="G17" s="47" t="s">
        <v>65</v>
      </c>
      <c r="H17" s="47" t="s">
        <v>66</v>
      </c>
      <c r="I17" s="24"/>
    </row>
    <row r="18" spans="1:16" ht="15" customHeight="1" x14ac:dyDescent="0.25">
      <c r="A18" s="31" t="s">
        <v>24</v>
      </c>
      <c r="B18" s="31" t="s">
        <v>79</v>
      </c>
      <c r="C18" s="32">
        <v>2</v>
      </c>
      <c r="D18" s="32">
        <v>6</v>
      </c>
      <c r="E18" s="32">
        <v>5</v>
      </c>
      <c r="F18" s="32">
        <v>10</v>
      </c>
      <c r="G18" s="33" t="s">
        <v>64</v>
      </c>
      <c r="H18" s="34" t="s">
        <v>12</v>
      </c>
    </row>
    <row r="19" spans="1:16" ht="15" customHeight="1" x14ac:dyDescent="0.25">
      <c r="A19" s="44" t="s">
        <v>57</v>
      </c>
      <c r="B19" s="61" t="s">
        <v>94</v>
      </c>
      <c r="C19" s="45">
        <v>2</v>
      </c>
      <c r="D19" s="45">
        <v>0</v>
      </c>
      <c r="E19" s="45">
        <v>2</v>
      </c>
      <c r="F19" s="45">
        <v>2</v>
      </c>
      <c r="G19" s="45" t="s">
        <v>64</v>
      </c>
      <c r="H19" s="34"/>
    </row>
    <row r="20" spans="1:16" ht="15" customHeight="1" x14ac:dyDescent="0.25">
      <c r="A20" s="34"/>
      <c r="B20" s="49" t="s">
        <v>80</v>
      </c>
      <c r="C20" s="50">
        <v>2</v>
      </c>
      <c r="D20" s="50">
        <v>0</v>
      </c>
      <c r="E20" s="50">
        <v>2</v>
      </c>
      <c r="F20" s="50">
        <v>4</v>
      </c>
      <c r="G20" s="50" t="s">
        <v>81</v>
      </c>
      <c r="H20" s="39"/>
    </row>
    <row r="21" spans="1:16" x14ac:dyDescent="0.25">
      <c r="A21" s="7"/>
      <c r="B21" s="71" t="s">
        <v>72</v>
      </c>
      <c r="C21" s="71"/>
      <c r="D21" s="71"/>
      <c r="E21" s="5">
        <f>SUM(E18:E20)</f>
        <v>9</v>
      </c>
      <c r="F21" s="5">
        <f>SUM(F18:F20)</f>
        <v>16</v>
      </c>
      <c r="G21" s="7"/>
      <c r="H21" s="7"/>
    </row>
    <row r="23" spans="1:16" x14ac:dyDescent="0.25">
      <c r="J23" s="16"/>
      <c r="K23" s="16"/>
      <c r="L23" s="16"/>
      <c r="M23" s="16"/>
      <c r="N23" s="16"/>
      <c r="O23" s="16"/>
      <c r="P23" s="16"/>
    </row>
    <row r="24" spans="1:16" x14ac:dyDescent="0.25">
      <c r="A24" s="53"/>
    </row>
    <row r="25" spans="1:16" x14ac:dyDescent="0.25">
      <c r="A25" s="53"/>
    </row>
    <row r="26" spans="1:16" x14ac:dyDescent="0.25">
      <c r="A26" s="51"/>
      <c r="B26" s="66" t="s">
        <v>82</v>
      </c>
      <c r="C26" s="66"/>
      <c r="D26" s="66"/>
      <c r="E26" s="66"/>
      <c r="F26" s="67"/>
      <c r="G26" s="5">
        <f>+E12+N12+E21</f>
        <v>39</v>
      </c>
      <c r="H26" s="17"/>
      <c r="J26" s="18"/>
      <c r="K26" s="18"/>
      <c r="L26" s="18"/>
      <c r="M26" s="18"/>
      <c r="N26" s="18"/>
      <c r="O26" s="18"/>
      <c r="P26" s="18"/>
    </row>
    <row r="27" spans="1:16" x14ac:dyDescent="0.25">
      <c r="A27" s="52"/>
      <c r="B27" s="66" t="s">
        <v>83</v>
      </c>
      <c r="C27" s="66"/>
      <c r="D27" s="66"/>
      <c r="E27" s="66"/>
      <c r="F27" s="67"/>
      <c r="G27" s="5">
        <f>+F12+O12+F21</f>
        <v>60</v>
      </c>
      <c r="H27" s="17"/>
      <c r="J27" s="18"/>
      <c r="K27" s="54"/>
      <c r="L27" s="18"/>
      <c r="M27" s="18"/>
      <c r="N27" s="18"/>
      <c r="O27" s="18"/>
      <c r="P27" s="18"/>
    </row>
    <row r="28" spans="1:16" x14ac:dyDescent="0.25">
      <c r="I28" s="19"/>
      <c r="K28" s="54"/>
    </row>
    <row r="29" spans="1:16" x14ac:dyDescent="0.25">
      <c r="A29" s="55"/>
      <c r="B29" s="23" t="s">
        <v>84</v>
      </c>
      <c r="C29" s="56"/>
      <c r="D29" s="56"/>
      <c r="E29" s="56"/>
      <c r="F29" s="56"/>
      <c r="G29" s="56"/>
      <c r="H29" s="23"/>
      <c r="I29" s="19"/>
    </row>
    <row r="30" spans="1:16" x14ac:dyDescent="0.25">
      <c r="A30" s="56"/>
      <c r="B30" s="56"/>
      <c r="C30" s="56"/>
      <c r="D30" s="56"/>
      <c r="E30" s="56"/>
      <c r="F30" s="56"/>
      <c r="G30" s="56"/>
      <c r="H30" s="23"/>
    </row>
    <row r="32" spans="1:16" ht="29.25" customHeight="1" x14ac:dyDescent="0.25">
      <c r="B32" s="19"/>
      <c r="C32" s="18"/>
      <c r="D32" s="18"/>
      <c r="E32" s="18"/>
      <c r="F32" s="18"/>
      <c r="G32" s="18"/>
      <c r="H32" s="18"/>
      <c r="I32" s="16"/>
    </row>
    <row r="33" spans="1:9" x14ac:dyDescent="0.25">
      <c r="A33" s="19" t="s">
        <v>85</v>
      </c>
      <c r="B33" s="18"/>
      <c r="C33" s="18"/>
      <c r="D33" s="18"/>
      <c r="E33" s="18"/>
      <c r="F33" s="18"/>
      <c r="G33" s="18"/>
      <c r="H33" s="18"/>
    </row>
    <row r="34" spans="1:9" x14ac:dyDescent="0.25">
      <c r="A34" s="25"/>
      <c r="B34" s="25"/>
      <c r="C34" s="25"/>
      <c r="D34" s="25"/>
      <c r="E34" s="25"/>
      <c r="F34" s="25"/>
      <c r="G34" s="25"/>
      <c r="H34" s="25"/>
      <c r="I34" s="18"/>
    </row>
    <row r="35" spans="1:9" x14ac:dyDescent="0.25">
      <c r="H35" s="20"/>
    </row>
    <row r="36" spans="1:9" x14ac:dyDescent="0.25">
      <c r="A36" s="73" t="s">
        <v>78</v>
      </c>
      <c r="B36" s="73"/>
      <c r="C36" s="73"/>
      <c r="D36" s="73"/>
      <c r="E36" s="73"/>
      <c r="F36" s="73"/>
      <c r="G36" s="73"/>
      <c r="H36" s="21"/>
    </row>
    <row r="37" spans="1:9" x14ac:dyDescent="0.25">
      <c r="A37" s="70" t="s">
        <v>86</v>
      </c>
      <c r="B37" s="70"/>
      <c r="C37" s="70"/>
      <c r="D37" s="70"/>
      <c r="E37" s="70"/>
      <c r="F37" s="70"/>
      <c r="G37" s="70"/>
      <c r="H37" s="21"/>
    </row>
    <row r="38" spans="1:9" x14ac:dyDescent="0.25">
      <c r="A38" s="47" t="s">
        <v>61</v>
      </c>
      <c r="B38" s="47" t="s">
        <v>62</v>
      </c>
      <c r="C38" s="47" t="s">
        <v>4</v>
      </c>
      <c r="D38" s="47" t="s">
        <v>63</v>
      </c>
      <c r="E38" s="47" t="s">
        <v>64</v>
      </c>
      <c r="F38" s="48" t="s">
        <v>7</v>
      </c>
      <c r="G38" s="47" t="s">
        <v>65</v>
      </c>
      <c r="H38" s="21"/>
    </row>
    <row r="39" spans="1:9" ht="26.4" x14ac:dyDescent="0.25">
      <c r="A39" s="57" t="s">
        <v>44</v>
      </c>
      <c r="B39" s="57" t="s">
        <v>87</v>
      </c>
      <c r="C39" s="58">
        <v>1</v>
      </c>
      <c r="D39" s="58">
        <v>2</v>
      </c>
      <c r="E39" s="58">
        <v>2</v>
      </c>
      <c r="F39" s="58">
        <v>4</v>
      </c>
      <c r="G39" s="58" t="s">
        <v>81</v>
      </c>
      <c r="H39" s="21"/>
    </row>
    <row r="40" spans="1:9" ht="28.5" customHeight="1" x14ac:dyDescent="0.25">
      <c r="A40" s="57" t="s">
        <v>46</v>
      </c>
      <c r="B40" s="57" t="s">
        <v>88</v>
      </c>
      <c r="C40" s="50">
        <v>2</v>
      </c>
      <c r="D40" s="50">
        <v>0</v>
      </c>
      <c r="E40" s="50">
        <v>2</v>
      </c>
      <c r="F40" s="50">
        <v>4</v>
      </c>
      <c r="G40" s="58" t="s">
        <v>81</v>
      </c>
      <c r="H40" s="21"/>
    </row>
    <row r="41" spans="1:9" ht="26.4" x14ac:dyDescent="0.25">
      <c r="A41" s="57" t="s">
        <v>36</v>
      </c>
      <c r="B41" s="57" t="s">
        <v>89</v>
      </c>
      <c r="C41" s="58">
        <v>1</v>
      </c>
      <c r="D41" s="58">
        <v>2</v>
      </c>
      <c r="E41" s="58">
        <v>2</v>
      </c>
      <c r="F41" s="58">
        <v>4</v>
      </c>
      <c r="G41" s="58" t="s">
        <v>81</v>
      </c>
      <c r="H41" s="21"/>
    </row>
    <row r="42" spans="1:9" x14ac:dyDescent="0.25">
      <c r="A42" s="57" t="s">
        <v>38</v>
      </c>
      <c r="B42" s="57" t="s">
        <v>90</v>
      </c>
      <c r="C42" s="58">
        <v>1</v>
      </c>
      <c r="D42" s="58">
        <v>2</v>
      </c>
      <c r="E42" s="58">
        <v>2</v>
      </c>
      <c r="F42" s="58">
        <v>4</v>
      </c>
      <c r="G42" s="58" t="s">
        <v>81</v>
      </c>
      <c r="H42" s="21"/>
    </row>
    <row r="43" spans="1:9" x14ac:dyDescent="0.25">
      <c r="A43" s="57" t="s">
        <v>34</v>
      </c>
      <c r="B43" s="57" t="s">
        <v>91</v>
      </c>
      <c r="C43" s="59">
        <v>1</v>
      </c>
      <c r="D43" s="59">
        <v>2</v>
      </c>
      <c r="E43" s="59">
        <v>2</v>
      </c>
      <c r="F43" s="58">
        <v>4</v>
      </c>
      <c r="G43" s="58" t="s">
        <v>81</v>
      </c>
    </row>
    <row r="44" spans="1:9" ht="12" customHeight="1" x14ac:dyDescent="0.25">
      <c r="A44" s="57" t="s">
        <v>48</v>
      </c>
      <c r="B44" s="57" t="s">
        <v>92</v>
      </c>
      <c r="C44" s="58">
        <v>1</v>
      </c>
      <c r="D44" s="58">
        <v>2</v>
      </c>
      <c r="E44" s="58">
        <v>2</v>
      </c>
      <c r="F44" s="58">
        <v>4</v>
      </c>
      <c r="G44" s="58" t="s">
        <v>81</v>
      </c>
    </row>
    <row r="45" spans="1:9" x14ac:dyDescent="0.25">
      <c r="A45" s="57" t="s">
        <v>50</v>
      </c>
      <c r="B45" s="57" t="s">
        <v>93</v>
      </c>
      <c r="C45" s="60">
        <v>2</v>
      </c>
      <c r="D45" s="60">
        <v>0</v>
      </c>
      <c r="E45" s="60">
        <v>2</v>
      </c>
      <c r="F45" s="60">
        <v>4</v>
      </c>
      <c r="G45" s="58" t="s">
        <v>81</v>
      </c>
    </row>
  </sheetData>
  <mergeCells count="11">
    <mergeCell ref="A1:P1"/>
    <mergeCell ref="B12:D12"/>
    <mergeCell ref="K12:M12"/>
    <mergeCell ref="J5:Q5"/>
    <mergeCell ref="A36:G36"/>
    <mergeCell ref="A37:G37"/>
    <mergeCell ref="B21:D21"/>
    <mergeCell ref="A5:H5"/>
    <mergeCell ref="A16:H16"/>
    <mergeCell ref="B26:F26"/>
    <mergeCell ref="B27:F27"/>
  </mergeCells>
  <printOptions horizontalCentered="1"/>
  <pageMargins left="0.39370078740157483" right="0.39370078740157483" top="0.48" bottom="0.57999999999999996" header="0.49" footer="0.59055118110236227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FAKÜLTEİÇİ YANDAL</vt:lpstr>
      <vt:lpstr>ENG</vt:lpstr>
      <vt:lpstr>ENG!Yazdırma_Alanı</vt:lpstr>
      <vt:lpstr>'FAKÜLTEİÇİ YANDAL'!Yazdırma_Alanı</vt:lpstr>
    </vt:vector>
  </TitlesOfParts>
  <Company>Hewlett-Packard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</dc:creator>
  <cp:lastModifiedBy>Emine</cp:lastModifiedBy>
  <cp:revision/>
  <cp:lastPrinted>2021-02-03T14:58:15Z</cp:lastPrinted>
  <dcterms:created xsi:type="dcterms:W3CDTF">2010-05-15T09:46:58Z</dcterms:created>
  <dcterms:modified xsi:type="dcterms:W3CDTF">2021-06-03T08:25:36Z</dcterms:modified>
</cp:coreProperties>
</file>