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-STV\2023-2024 Ders Dönemi\"/>
    </mc:Choice>
  </mc:AlternateContent>
  <bookViews>
    <workbookView xWindow="-120" yWindow="-120" windowWidth="19440" windowHeight="10440" activeTab="1"/>
  </bookViews>
  <sheets>
    <sheet name="200" sheetId="1" r:id="rId1"/>
    <sheet name="200 E" sheetId="4" r:id="rId2"/>
    <sheet name="201" sheetId="5" r:id="rId3"/>
    <sheet name="204-Ü" sheetId="7" r:id="rId4"/>
  </sheets>
  <definedNames>
    <definedName name="_xlnm.Print_Area" localSheetId="0">'200'!$A$1:$Q$144</definedName>
    <definedName name="_xlnm.Print_Area" localSheetId="1">'200 E'!$A$1:$Q$154</definedName>
    <definedName name="_xlnm.Print_Area" localSheetId="2">'201'!$A$1:$S$36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1" l="1"/>
  <c r="C59" i="1"/>
  <c r="E21" i="1"/>
</calcChain>
</file>

<file path=xl/sharedStrings.xml><?xml version="1.0" encoding="utf-8"?>
<sst xmlns="http://schemas.openxmlformats.org/spreadsheetml/2006/main" count="1317" uniqueCount="430">
  <si>
    <t>1. Yarıyıl</t>
    <phoneticPr fontId="18" type="noConversion"/>
  </si>
  <si>
    <t>2.Yarıyıl</t>
    <phoneticPr fontId="18" type="noConversion"/>
  </si>
  <si>
    <t>3.Yarıyıl</t>
    <phoneticPr fontId="18" type="noConversion"/>
  </si>
  <si>
    <t>4.  Yarıyıl</t>
    <phoneticPr fontId="18" type="noConversion"/>
  </si>
  <si>
    <t>5. Yarıyıl</t>
    <phoneticPr fontId="18" type="noConversion"/>
  </si>
  <si>
    <t>6.Yarıyıl</t>
    <phoneticPr fontId="18" type="noConversion"/>
  </si>
  <si>
    <t>7.Yarıyıl</t>
    <phoneticPr fontId="18" type="noConversion"/>
  </si>
  <si>
    <t>8. Yarıyıl</t>
    <phoneticPr fontId="18" type="noConversion"/>
  </si>
  <si>
    <t>Derslik</t>
  </si>
  <si>
    <t>Ders Kodu</t>
  </si>
  <si>
    <t>Grup No</t>
  </si>
  <si>
    <t>Ders Adı</t>
  </si>
  <si>
    <t>Kontenjan</t>
  </si>
  <si>
    <t>Öğretim Elemanı Ünvanı / Adı</t>
  </si>
  <si>
    <t>Statüsü (TZ/DSÜ)</t>
  </si>
  <si>
    <t>Dersin Ait Olduğu Akademik Birim</t>
  </si>
  <si>
    <t>Dersin Açıldığı Bölüm/Bölümler</t>
  </si>
  <si>
    <t xml:space="preserve">Teori / Uygulama </t>
  </si>
  <si>
    <t>Gün</t>
  </si>
  <si>
    <t>Başlangıç Saati</t>
  </si>
  <si>
    <t>Bitiş Saati</t>
  </si>
  <si>
    <t>Kampüs</t>
  </si>
  <si>
    <t>Bina</t>
  </si>
  <si>
    <t>İç Kontenjan</t>
  </si>
  <si>
    <t>Dış Kontenjan</t>
  </si>
  <si>
    <t>ÖĞRENCİ İŞLERİ MÜDÜRLÜĞÜ
ÜNİVERSİTE SEÇMELİ DERS PROGRAMI</t>
  </si>
  <si>
    <t>Bulunduğu Kat</t>
  </si>
  <si>
    <r>
      <t xml:space="preserve">*Yabancı dil muafiyet sınavından başarısız olan veya sınava girmeyen öğrenciler ENG 111 dersini </t>
    </r>
    <r>
      <rPr>
        <u/>
        <sz val="11"/>
        <color indexed="10"/>
        <rFont val="Times New Roman"/>
        <family val="1"/>
        <charset val="162"/>
      </rPr>
      <t>zorunlu</t>
    </r>
    <r>
      <rPr>
        <sz val="11"/>
        <color indexed="10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0"/>
        <rFont val="Times New Roman"/>
        <family val="1"/>
        <charset val="162"/>
      </rPr>
      <t>seçmeli</t>
    </r>
    <r>
      <rPr>
        <sz val="11"/>
        <color indexed="10"/>
        <rFont val="Times New Roman"/>
        <family val="1"/>
        <charset val="162"/>
      </rPr>
      <t xml:space="preserve"> olarak almaları gerekmektedir.</t>
    </r>
  </si>
  <si>
    <r>
      <t xml:space="preserve">* Yabancı dil muafiyet sınavından başarısız olan veya sınava girmeyen öğrenciler ENG 112 dersini </t>
    </r>
    <r>
      <rPr>
        <u/>
        <sz val="11"/>
        <color indexed="10"/>
        <rFont val="Times New Roman"/>
        <family val="1"/>
        <charset val="162"/>
      </rPr>
      <t>zorunlu</t>
    </r>
    <r>
      <rPr>
        <sz val="11"/>
        <color indexed="10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0"/>
        <rFont val="Times New Roman"/>
        <family val="1"/>
        <charset val="162"/>
      </rPr>
      <t>seçmeli</t>
    </r>
    <r>
      <rPr>
        <sz val="11"/>
        <color indexed="10"/>
        <rFont val="Times New Roman"/>
        <family val="1"/>
        <charset val="162"/>
      </rPr>
      <t xml:space="preserve"> olarak almaları gerekmektedir.</t>
    </r>
  </si>
  <si>
    <t>COMPULSORY DEPARTMENTAL  ELECTIVE</t>
  </si>
  <si>
    <t>SECOND FOREIGN LANGUAGE</t>
  </si>
  <si>
    <t>DEPARTMENTAL ELECTIVE</t>
  </si>
  <si>
    <t>FACULTY ELECTIVE</t>
  </si>
  <si>
    <t>UNIVERSITY ELECTIVE</t>
  </si>
  <si>
    <t>İNTİBAK TABLOSU</t>
  </si>
  <si>
    <t>Yarıyıl</t>
  </si>
  <si>
    <t>Z/S</t>
  </si>
  <si>
    <t>AKTS</t>
  </si>
  <si>
    <t>AÇIKLAMALAR</t>
  </si>
  <si>
    <t xml:space="preserve"> </t>
  </si>
  <si>
    <t>COMPULSORY DEPARTMENTAL ELECTIVE</t>
  </si>
  <si>
    <t>ZORUNLU SEÇMELİ BÖLÜM DERSİ</t>
  </si>
  <si>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</si>
  <si>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</si>
  <si>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</si>
  <si>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</si>
  <si>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</si>
  <si>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</si>
  <si>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</si>
  <si>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</si>
  <si>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</si>
  <si>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</si>
  <si>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</si>
  <si>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</si>
  <si>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</si>
  <si>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</si>
  <si>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</si>
  <si>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</si>
  <si>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</si>
  <si>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</si>
  <si>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</si>
  <si>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</si>
  <si>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</si>
  <si>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</si>
  <si>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</si>
  <si>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</si>
  <si>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</si>
  <si>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Semester 1</t>
  </si>
  <si>
    <t>Semester 2</t>
  </si>
  <si>
    <t>Code</t>
  </si>
  <si>
    <t>Course Title</t>
  </si>
  <si>
    <t>A</t>
  </si>
  <si>
    <t>C</t>
  </si>
  <si>
    <t>Status</t>
  </si>
  <si>
    <t>Prerequisite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</si>
  <si>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</si>
  <si>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</si>
  <si>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</si>
  <si>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</si>
  <si>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</si>
  <si>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</si>
  <si>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</si>
  <si>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</si>
  <si>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</si>
  <si>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</si>
  <si>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</si>
  <si>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SIN 141</t>
  </si>
  <si>
    <t>Sinema Tarihi 1</t>
  </si>
  <si>
    <t>Z</t>
  </si>
  <si>
    <t>SIN 151</t>
  </si>
  <si>
    <t>Görüntü Tasarımı 1</t>
  </si>
  <si>
    <t>SIN 104</t>
  </si>
  <si>
    <t>Temel Araştırma Yöntemleri</t>
  </si>
  <si>
    <t>SIN 103</t>
  </si>
  <si>
    <t>Temel Video Uygulamaları</t>
  </si>
  <si>
    <t>GSF 151</t>
  </si>
  <si>
    <t>Sanat Tarihi  1</t>
  </si>
  <si>
    <t>TRD 101</t>
  </si>
  <si>
    <t>Türk Dili 1</t>
  </si>
  <si>
    <t>ATA 101</t>
  </si>
  <si>
    <t>Ata.İlk. Ve İnkilap Tarihi  1</t>
  </si>
  <si>
    <t xml:space="preserve">Yabancı Dil / 
Seçmeli Üniversite Dersi*                                                                    </t>
  </si>
  <si>
    <t>S</t>
  </si>
  <si>
    <t xml:space="preserve">Seçmeli Fakülte Dersleri  </t>
  </si>
  <si>
    <t>Seçmeli Bölüm Dersleri</t>
  </si>
  <si>
    <t>YOK</t>
  </si>
  <si>
    <t>SIN 142</t>
  </si>
  <si>
    <t>Sinema Tarihi 2</t>
  </si>
  <si>
    <t>SIN 152</t>
  </si>
  <si>
    <t>Görüntü Tasarımı 2</t>
  </si>
  <si>
    <t>GSF 152</t>
  </si>
  <si>
    <t>Sanat Tarihi  2</t>
  </si>
  <si>
    <t>TRD 102</t>
  </si>
  <si>
    <t>Türk Dili 2</t>
  </si>
  <si>
    <t>ATA 102</t>
  </si>
  <si>
    <t>Atatürk İl. Ve İnk. Tar. 2</t>
  </si>
  <si>
    <t xml:space="preserve">Yabancı Dil / 
Seçmeli Üniversite Dersi* </t>
  </si>
  <si>
    <t>KYP001</t>
  </si>
  <si>
    <t>Kariyer ve Yaşam Programı</t>
  </si>
  <si>
    <t>SIN 203</t>
  </si>
  <si>
    <t>Yönetim - 1</t>
  </si>
  <si>
    <t>SIN 223</t>
  </si>
  <si>
    <t>Senaryo - 1</t>
  </si>
  <si>
    <t>SIN 228</t>
  </si>
  <si>
    <t>Görüntü - 1</t>
  </si>
  <si>
    <t>SIN 221</t>
  </si>
  <si>
    <t>Türk Sineması 1</t>
  </si>
  <si>
    <t>SIN 263</t>
  </si>
  <si>
    <t>Kurgu - 1</t>
  </si>
  <si>
    <t>SIN 273</t>
  </si>
  <si>
    <t>Ses - 1</t>
  </si>
  <si>
    <t>SIN 271</t>
  </si>
  <si>
    <t>Çağdaş Dünya Sineması</t>
  </si>
  <si>
    <t>Seçmeli Yabancı Dil / Üniversite/ Fakülte / Bölüm Dersleri</t>
  </si>
  <si>
    <t>SIN 204</t>
  </si>
  <si>
    <t>Yönetim - 2</t>
  </si>
  <si>
    <t>SIN 224</t>
  </si>
  <si>
    <t>Senaryo - 2</t>
  </si>
  <si>
    <t>SIN 229</t>
  </si>
  <si>
    <t>Görüntü - 2</t>
  </si>
  <si>
    <t>SIN 222</t>
  </si>
  <si>
    <t>Türk Sineması 2</t>
  </si>
  <si>
    <t>SIN 264</t>
  </si>
  <si>
    <t>Kurgu - 2</t>
  </si>
  <si>
    <t>SIN 274</t>
  </si>
  <si>
    <t>Ses - 2</t>
  </si>
  <si>
    <t>SIN 272</t>
  </si>
  <si>
    <t>Toplumsal Hareketler ve Sinema</t>
  </si>
  <si>
    <t>Seçmeli Yabancı Dil / Üniversite / Fakülte / Bölüm Dersleri</t>
  </si>
  <si>
    <t>SIN 305</t>
  </si>
  <si>
    <t>Post Prodüksiyon Teknikleri 1</t>
  </si>
  <si>
    <t>SIN 323</t>
  </si>
  <si>
    <t>Televizyonda Yapım-Yönetim 1</t>
  </si>
  <si>
    <t>SIN 328</t>
  </si>
  <si>
    <t>Görüntü - 3</t>
  </si>
  <si>
    <t>SIN 310</t>
  </si>
  <si>
    <t>Belgesel Sinema 1</t>
  </si>
  <si>
    <t>SIN 365</t>
  </si>
  <si>
    <t>Yönetim - 3</t>
  </si>
  <si>
    <t>SIN 325</t>
  </si>
  <si>
    <t>Senaryo - 3</t>
  </si>
  <si>
    <t>Staj 1</t>
  </si>
  <si>
    <t>Seçmeli Üniversite/
Fakülte/Bölüm Dersleri</t>
  </si>
  <si>
    <t>SIN 306</t>
  </si>
  <si>
    <t>Post Prodüksiyon Teknikleri 2</t>
  </si>
  <si>
    <t>SIN 324</t>
  </si>
  <si>
    <t>Televizyonda Yapım-Yönetim 2</t>
  </si>
  <si>
    <t>SIN 329</t>
  </si>
  <si>
    <t>Görüntü - 4</t>
  </si>
  <si>
    <t>SIN 311</t>
  </si>
  <si>
    <t>Belgesel Sinema 2</t>
  </si>
  <si>
    <t>SIN 366</t>
  </si>
  <si>
    <t>Yönetim - 4</t>
  </si>
  <si>
    <t>SIN 326</t>
  </si>
  <si>
    <t>Senaryo - 4</t>
  </si>
  <si>
    <t>Staj 2</t>
  </si>
  <si>
    <t>SIN 401</t>
  </si>
  <si>
    <t>Proje Yönetimi 1</t>
  </si>
  <si>
    <t>Film Projesi</t>
  </si>
  <si>
    <t>SIN 411</t>
  </si>
  <si>
    <t>Sinema ve Mitoloji 1</t>
  </si>
  <si>
    <t>ISLT 222</t>
  </si>
  <si>
    <t>Girişimcilik Uygulamaları</t>
  </si>
  <si>
    <t>Staj 3</t>
  </si>
  <si>
    <t>Seçmeli Fakülte/Bölüm Dersleri</t>
  </si>
  <si>
    <t>SIN 402</t>
  </si>
  <si>
    <t>Proje Yönetimi 2</t>
  </si>
  <si>
    <t>SIN 478</t>
  </si>
  <si>
    <t>Bitirme Projesi</t>
  </si>
  <si>
    <t>SIN 412</t>
  </si>
  <si>
    <t>Sinema ve Mitoloji 2</t>
  </si>
  <si>
    <t>SIN 407</t>
  </si>
  <si>
    <t>Tür Sineması Uygulamaları</t>
  </si>
  <si>
    <t>S</t>
    <phoneticPr fontId="0" type="noConversion"/>
  </si>
  <si>
    <t>ENG 111</t>
  </si>
  <si>
    <t>English 1</t>
  </si>
  <si>
    <t>ENG 113</t>
  </si>
  <si>
    <t>Academic Reading&amp;Writing 1</t>
  </si>
  <si>
    <t>GER 111</t>
  </si>
  <si>
    <t>Basic German 1</t>
  </si>
  <si>
    <t>RUS 111</t>
  </si>
  <si>
    <t>Basic Russian 1</t>
  </si>
  <si>
    <t>CHN 111</t>
  </si>
  <si>
    <t>Basic Chinese 1</t>
  </si>
  <si>
    <t>Görüntü Okuma 1</t>
  </si>
  <si>
    <t>GSF 185</t>
  </si>
  <si>
    <t>Sosyoloji 1</t>
  </si>
  <si>
    <t>SIN 173</t>
  </si>
  <si>
    <t>Sinemaya Giriş 1</t>
  </si>
  <si>
    <t>GSF 101</t>
  </si>
  <si>
    <t>Renk  1</t>
  </si>
  <si>
    <t>GSF 111</t>
  </si>
  <si>
    <t>Desen 1</t>
  </si>
  <si>
    <t>GSF 121</t>
  </si>
  <si>
    <t>2 Boyutlu Tasarım 1</t>
  </si>
  <si>
    <t>SIN 191</t>
  </si>
  <si>
    <t>Temel Fotoğrafçılık  1</t>
  </si>
  <si>
    <t>Yaratıcı Yazarlık 1</t>
  </si>
  <si>
    <t>ENG 112</t>
  </si>
  <si>
    <t>English 2</t>
  </si>
  <si>
    <t>ENG 114</t>
  </si>
  <si>
    <t>Academic Reading&amp;Writing 2</t>
  </si>
  <si>
    <t>GER 112</t>
  </si>
  <si>
    <t>Basic German 2</t>
  </si>
  <si>
    <t>RUS 112</t>
  </si>
  <si>
    <t>Basic Russian 2</t>
  </si>
  <si>
    <t>CHN 112</t>
  </si>
  <si>
    <t>Basic Chinese 2</t>
  </si>
  <si>
    <t>Görüntü Okuma 2</t>
  </si>
  <si>
    <t>GSF 186</t>
  </si>
  <si>
    <t>Sosyoloji 2</t>
  </si>
  <si>
    <t>SIN 192</t>
  </si>
  <si>
    <t>Temel Fotoğrafçılık  2</t>
  </si>
  <si>
    <t>Yaratıcı Yazarlık 2</t>
  </si>
  <si>
    <t>SIN 175</t>
  </si>
  <si>
    <t>Sinemaya Giriş 2</t>
  </si>
  <si>
    <t>GSF 102</t>
  </si>
  <si>
    <t>Renk  2</t>
  </si>
  <si>
    <t>GSF 112</t>
  </si>
  <si>
    <t>Desen 2</t>
  </si>
  <si>
    <t>GSF 122</t>
  </si>
  <si>
    <t>2 Boyutlu Tasarım 2</t>
  </si>
  <si>
    <t>ENG 213</t>
  </si>
  <si>
    <t>Academic Listening&amp;Speaking 1</t>
  </si>
  <si>
    <t>ENG 215</t>
  </si>
  <si>
    <t>English for Business Communication 1</t>
  </si>
  <si>
    <t>GER 211</t>
  </si>
  <si>
    <t>German Reading&amp;Speaking 1</t>
  </si>
  <si>
    <t>RUS 211</t>
  </si>
  <si>
    <t>Russian Reading&amp;Speaking 1</t>
  </si>
  <si>
    <t>CHN 211</t>
  </si>
  <si>
    <t>Chinese Reading&amp;Speaking 1</t>
  </si>
  <si>
    <t>SIN 275</t>
  </si>
  <si>
    <t>Sinema Kuramı 1</t>
  </si>
  <si>
    <t>SIN 241</t>
  </si>
  <si>
    <t>Film Dili 1</t>
  </si>
  <si>
    <t>SIN 293</t>
  </si>
  <si>
    <t>Sanat Yönetimi 1</t>
  </si>
  <si>
    <t>ENG 214</t>
  </si>
  <si>
    <t>Academic Listening&amp;Speaking 2</t>
  </si>
  <si>
    <t>ENG 216</t>
  </si>
  <si>
    <t xml:space="preserve"> English for Business Communication 2</t>
  </si>
  <si>
    <t>GER 212</t>
  </si>
  <si>
    <t>German Reading&amp;Speaking 2</t>
  </si>
  <si>
    <t>RUS 212</t>
  </si>
  <si>
    <t>Russian Reading&amp;Speaking 2</t>
  </si>
  <si>
    <t>CHN 212</t>
  </si>
  <si>
    <t>Chinese Reading&amp;Speaking 2</t>
  </si>
  <si>
    <t>SIN 276</t>
  </si>
  <si>
    <t>Sinema Kuramı 2</t>
  </si>
  <si>
    <t>SIN 242</t>
  </si>
  <si>
    <t>Film Dili 2</t>
  </si>
  <si>
    <t>SIN 294</t>
  </si>
  <si>
    <t>Sanat Yönetimi 2</t>
  </si>
  <si>
    <t>SIN 330</t>
  </si>
  <si>
    <t>Film Analizi 1</t>
  </si>
  <si>
    <t>SIN 295</t>
  </si>
  <si>
    <t>Sahne ve Set Tasarımı 1</t>
  </si>
  <si>
    <t>SIN 341</t>
  </si>
  <si>
    <t>Televizyon Kültürü 1</t>
  </si>
  <si>
    <t>SIN 331</t>
  </si>
  <si>
    <t>Film Analizi 2</t>
  </si>
  <si>
    <t>SIN 296</t>
  </si>
  <si>
    <t>Sahne ve Set Tasarımı 2</t>
  </si>
  <si>
    <t>SIN 342</t>
  </si>
  <si>
    <t>Televizyon Kültürü 2</t>
  </si>
  <si>
    <t>SIN 455</t>
  </si>
  <si>
    <t>Sinemada Müzik Tasarımı 1</t>
  </si>
  <si>
    <t>SIN 431</t>
  </si>
  <si>
    <t>Video ve TV'de Program Tasarımı 1</t>
  </si>
  <si>
    <t>SIN 456</t>
  </si>
  <si>
    <t>Sinemada Müzik Tasarımı 2</t>
  </si>
  <si>
    <t>SIN 432</t>
  </si>
  <si>
    <t>Video ve TV'de Program Tasarımı 2</t>
  </si>
  <si>
    <t>Film History 1</t>
  </si>
  <si>
    <t>Cinematic Design 1</t>
  </si>
  <si>
    <t>Basic Research Methods</t>
  </si>
  <si>
    <t>Basic Video Practice</t>
  </si>
  <si>
    <t xml:space="preserve">History of Art 1 </t>
  </si>
  <si>
    <t>Turkish 1</t>
  </si>
  <si>
    <t>History of Turkish Republic  1</t>
  </si>
  <si>
    <t>Elective Foreign Language /  University Elective Courses*</t>
  </si>
  <si>
    <t>E</t>
  </si>
  <si>
    <t xml:space="preserve">
Faculty Elective Courses                                          </t>
  </si>
  <si>
    <t>Departmental Elective</t>
  </si>
  <si>
    <t>Film History 2</t>
  </si>
  <si>
    <t>Cinematic Design 2</t>
  </si>
  <si>
    <t>History of Art 2</t>
  </si>
  <si>
    <t>Turkish 2</t>
  </si>
  <si>
    <t>History of Turkish Republic  2</t>
  </si>
  <si>
    <t xml:space="preserve">Faculty Elective Courses                                          </t>
  </si>
  <si>
    <t>Career and Life Planning</t>
  </si>
  <si>
    <t>Not Exists</t>
  </si>
  <si>
    <t>Directing 1</t>
  </si>
  <si>
    <t>Scriptwriting 1</t>
  </si>
  <si>
    <t>Cinematography 1</t>
  </si>
  <si>
    <t>Turkish Cinema 1</t>
  </si>
  <si>
    <t>Editing 1</t>
  </si>
  <si>
    <t>Sound 1</t>
  </si>
  <si>
    <t>Contemporary World Cinema</t>
  </si>
  <si>
    <t>Foreign Language /  University/ Faculty / Departmental Elective</t>
  </si>
  <si>
    <t>Directing 2</t>
  </si>
  <si>
    <t>Scriptwriting 2</t>
  </si>
  <si>
    <t>Cinematography 2</t>
  </si>
  <si>
    <t>Turkish Cinema 2</t>
  </si>
  <si>
    <t>Editing 2</t>
  </si>
  <si>
    <t>Sound 2</t>
  </si>
  <si>
    <t>Social Movements and Cinema</t>
  </si>
  <si>
    <t>SIN  305</t>
  </si>
  <si>
    <t>Post Production Techniques 1</t>
  </si>
  <si>
    <t>SIN  323</t>
  </si>
  <si>
    <t>Production and Directing in Television 1</t>
  </si>
  <si>
    <t>Scriptwriting 3</t>
  </si>
  <si>
    <t>SIN  328</t>
  </si>
  <si>
    <t>Cinematography 3</t>
  </si>
  <si>
    <t>Documentary Cinema 1</t>
  </si>
  <si>
    <t>SIN  365</t>
  </si>
  <si>
    <t>Directing 3</t>
  </si>
  <si>
    <t>Internship 1</t>
  </si>
  <si>
    <t>University /  Faculty / Departmental Elective</t>
  </si>
  <si>
    <t>Post Production Techniques 2</t>
  </si>
  <si>
    <t>Production and Directing in Television 2</t>
  </si>
  <si>
    <t>Scriptwriting 4</t>
  </si>
  <si>
    <t>Cinematography 4</t>
  </si>
  <si>
    <t>Documentary Cinema 2</t>
  </si>
  <si>
    <t>Directing 4</t>
  </si>
  <si>
    <t>Internship 2</t>
  </si>
  <si>
    <t>Preparation to Graduation</t>
  </si>
  <si>
    <t>Project Management 1</t>
  </si>
  <si>
    <t xml:space="preserve"> Film Project</t>
  </si>
  <si>
    <t>Cinema and Mythology 1</t>
  </si>
  <si>
    <t>Practices of Entrepreneurship</t>
  </si>
  <si>
    <t>Internship 3</t>
  </si>
  <si>
    <t>Project Managemet 2</t>
  </si>
  <si>
    <t>Graduate Project</t>
  </si>
  <si>
    <t>Cinema and Mythology 2</t>
  </si>
  <si>
    <t>Practices of Genre Cinema</t>
  </si>
  <si>
    <t>Introduction to Cinema 1</t>
  </si>
  <si>
    <t>Colour 1</t>
  </si>
  <si>
    <t>Drawing 1</t>
  </si>
  <si>
    <t>2 Dimensional Design 1</t>
  </si>
  <si>
    <t>SIN 171</t>
  </si>
  <si>
    <t>Reading Images 1</t>
  </si>
  <si>
    <t>Sociology 1</t>
  </si>
  <si>
    <t>Basic Photography 1</t>
  </si>
  <si>
    <t>SIN 131</t>
  </si>
  <si>
    <t>Creative Writing 1</t>
  </si>
  <si>
    <t>Introduction to Cinema 2</t>
  </si>
  <si>
    <t>Colour  2</t>
  </si>
  <si>
    <t>Drawing 2</t>
  </si>
  <si>
    <t>2 Dimensional Design 2</t>
  </si>
  <si>
    <t>Basic Photography 2</t>
  </si>
  <si>
    <t>SIN 132</t>
  </si>
  <si>
    <t>Creative Writing 2</t>
  </si>
  <si>
    <t>SIN 172</t>
  </si>
  <si>
    <t>Reading Images 2</t>
  </si>
  <si>
    <t>Sociology 2</t>
  </si>
  <si>
    <t>English for Business Communication 2</t>
  </si>
  <si>
    <t>Film Theory 1</t>
  </si>
  <si>
    <t>Film Theory 2</t>
  </si>
  <si>
    <t>Art Direction 1</t>
  </si>
  <si>
    <t>Film Language 1</t>
  </si>
  <si>
    <t>Art Direction 2</t>
  </si>
  <si>
    <t>Film Language 2</t>
  </si>
  <si>
    <t>Film Analysis 1</t>
  </si>
  <si>
    <t>Film Analysis 2</t>
  </si>
  <si>
    <t>Stage and Set Design 1</t>
  </si>
  <si>
    <t>TV Culture 1</t>
  </si>
  <si>
    <t>Stage and Set Design 2</t>
  </si>
  <si>
    <t>TV Culture 2</t>
  </si>
  <si>
    <t>Music Design in Cinema 1</t>
  </si>
  <si>
    <t xml:space="preserve">Program Design in Video and TV 1 </t>
  </si>
  <si>
    <t>Music Design in Cinema 2</t>
  </si>
  <si>
    <t xml:space="preserve">Program Design in Video and TV 2 </t>
  </si>
  <si>
    <t xml:space="preserve">T.C. İSTANBUL OKAN ÜNİVERSİTESİ SANAT, TASARIM VE MİMARLIK FAKÜLTESİ 
SİNEMA VE TELEVİZYON BÖLÜMÜ                                                                                                                                    </t>
  </si>
  <si>
    <t>SIN 457</t>
  </si>
  <si>
    <t>Dijital Yayıncılık ve İçerik Üretimi 1</t>
  </si>
  <si>
    <t>SIN 458</t>
  </si>
  <si>
    <t>SKY 205</t>
  </si>
  <si>
    <t>20.yy Sanatı 1</t>
  </si>
  <si>
    <t>SKY 206</t>
  </si>
  <si>
    <t>20. yy Sanatı 2</t>
  </si>
  <si>
    <t>Dijital Yayıncılık ve İçerik Üretimi 2</t>
  </si>
  <si>
    <r>
      <t>Digital Publishing and Content Production</t>
    </r>
    <r>
      <rPr>
        <sz val="11"/>
        <color rgb="FF000000"/>
        <rFont val="Times New Roman"/>
        <family val="1"/>
        <charset val="162"/>
      </rPr>
      <t> 2</t>
    </r>
  </si>
  <si>
    <r>
      <t>Digital Publishing and Content Production</t>
    </r>
    <r>
      <rPr>
        <sz val="11"/>
        <color rgb="FF000000"/>
        <rFont val="Times New Roman"/>
        <family val="1"/>
        <charset val="162"/>
      </rPr>
      <t> 1</t>
    </r>
  </si>
  <si>
    <t xml:space="preserve">STJS001  </t>
  </si>
  <si>
    <t xml:space="preserve">STJS002 </t>
  </si>
  <si>
    <t>STJS003</t>
  </si>
  <si>
    <t>SIN 459</t>
  </si>
  <si>
    <t xml:space="preserve">STJS001 </t>
  </si>
  <si>
    <t>20th Century Art 1</t>
  </si>
  <si>
    <t>20th Century Art 2</t>
  </si>
  <si>
    <t>SIN 459 veya SIN470</t>
  </si>
  <si>
    <t>Eski Program (2022-2023)</t>
  </si>
  <si>
    <t>Yeni Program (2023-2024)</t>
  </si>
  <si>
    <t>2023-2024 GÜZ DÖNEMİ ÜNİVERSİTE SEÇMELİ DERS PROGRAMI</t>
  </si>
  <si>
    <t>TZ</t>
  </si>
  <si>
    <t>Sinema ve Televizyon</t>
  </si>
  <si>
    <t>Dr. Öğr. Üyesi Burak Kaplan</t>
  </si>
  <si>
    <t>T:3; U:0</t>
  </si>
  <si>
    <t>Tüm Bölümler</t>
  </si>
  <si>
    <t>T:2; U:0</t>
  </si>
  <si>
    <t>Dr. Öğr. Üyesi Bahar Kılıç Adilçe</t>
  </si>
  <si>
    <t>SANAT, TASARIM VE MİMARLIK FAKÜLTESİ
SİNEMA VE TELEVİZYON BÖLÜMÜ 
2023-2024 GÜZ YARIYILI EĞİTİM ÖĞRETİM PLANI</t>
  </si>
  <si>
    <r>
      <t>FACULTY OF FINE ARTS, DESIGN AND ARCHITECTURE 
DEPARTMENT OF CINEMA AND TELEVİSİON</t>
    </r>
    <r>
      <rPr>
        <b/>
        <sz val="12"/>
        <color rgb="FFFF0000"/>
        <rFont val="Times New Roman"/>
        <family val="1"/>
        <charset val="162"/>
      </rPr>
      <t xml:space="preserve">
</t>
    </r>
    <r>
      <rPr>
        <b/>
        <sz val="12"/>
        <rFont val="Times New Roman"/>
        <family val="1"/>
        <charset val="162"/>
      </rPr>
      <t>2023-2024 FALL
UNDERGRADUATE CURRICULUM</t>
    </r>
  </si>
  <si>
    <t>GIT 114</t>
  </si>
  <si>
    <t>Kültür Tarihi</t>
  </si>
  <si>
    <t>Cultural History</t>
  </si>
  <si>
    <t>University/ Faculty / Departmental Elective</t>
  </si>
  <si>
    <t>Faculty/Departmental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</si>
</sst>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 Tur"/>
    </font>
    <font>
      <b/>
      <sz val="11"/>
      <color indexed="8"/>
      <name val="Arial Tur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name val="Arial Tur"/>
    </font>
    <font>
      <b/>
      <sz val="8"/>
      <name val="Arial Tur"/>
    </font>
    <font>
      <b/>
      <sz val="8"/>
      <name val="Arial"/>
      <family val="2"/>
      <charset val="162"/>
    </font>
    <font>
      <sz val="8"/>
      <name val="Arial Tur"/>
    </font>
    <font>
      <sz val="8"/>
      <name val="Arial"/>
      <family val="2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u/>
      <sz val="10"/>
      <color indexed="20"/>
      <name val="Arial"/>
      <family val="2"/>
      <charset val="162"/>
    </font>
    <font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indexed="10"/>
      <name val="Times New Roman"/>
      <family val="1"/>
      <charset val="162"/>
    </font>
    <font>
      <u/>
      <sz val="11"/>
      <color indexed="10"/>
      <name val="Times New Roman"/>
      <family val="1"/>
      <charset val="162"/>
    </font>
    <font>
      <sz val="8"/>
      <color indexed="8"/>
      <name val="Arial Tur"/>
    </font>
    <font>
      <b/>
      <sz val="8"/>
      <color theme="1" tint="4.9989318521683403E-2"/>
      <name val="Arial"/>
      <family val="2"/>
      <charset val="162"/>
    </font>
    <font>
      <b/>
      <sz val="12"/>
      <color indexed="14"/>
      <name val="Times New Roman"/>
      <family val="1"/>
      <charset val="162"/>
    </font>
    <font>
      <sz val="10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8"/>
      <color indexed="10"/>
      <name val="Arial Tur"/>
    </font>
    <font>
      <sz val="8"/>
      <color indexed="10"/>
      <name val="Arial"/>
      <family val="2"/>
      <charset val="162"/>
    </font>
    <font>
      <b/>
      <sz val="9"/>
      <color indexed="8"/>
      <name val="Times New Roman"/>
      <family val="1"/>
      <charset val="162"/>
    </font>
    <font>
      <sz val="10"/>
      <name val="Cambria"/>
      <family val="1"/>
      <charset val="162"/>
      <scheme val="major"/>
    </font>
    <font>
      <sz val="9"/>
      <name val="Arial"/>
      <family val="2"/>
      <charset val="162"/>
    </font>
    <font>
      <sz val="9"/>
      <name val="Cambria"/>
      <family val="1"/>
      <charset val="162"/>
      <scheme val="major"/>
    </font>
    <font>
      <sz val="8"/>
      <name val="Verdana"/>
      <family val="2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11"/>
      <name val="Cambria"/>
      <family val="1"/>
      <charset val="162"/>
    </font>
    <font>
      <sz val="9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rgb="FF222222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8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12">
    <xf numFmtId="0" fontId="0" fillId="0" borderId="0" xfId="0"/>
    <xf numFmtId="0" fontId="5" fillId="2" borderId="0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2" borderId="0" xfId="0" applyFont="1" applyFill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0" borderId="1" xfId="0" applyFont="1" applyFill="1" applyBorder="1"/>
    <xf numFmtId="0" fontId="6" fillId="0" borderId="0" xfId="0" applyFont="1"/>
    <xf numFmtId="0" fontId="6" fillId="2" borderId="0" xfId="0" applyFont="1" applyFill="1" applyBorder="1"/>
    <xf numFmtId="0" fontId="2" fillId="0" borderId="0" xfId="1"/>
    <xf numFmtId="0" fontId="9" fillId="2" borderId="0" xfId="1" applyFont="1" applyFill="1" applyBorder="1" applyAlignment="1">
      <alignment horizontal="center" wrapText="1"/>
    </xf>
    <xf numFmtId="0" fontId="5" fillId="0" borderId="1" xfId="1" applyFont="1" applyFill="1" applyBorder="1"/>
    <xf numFmtId="0" fontId="5" fillId="0" borderId="1" xfId="1" applyFont="1" applyFill="1" applyBorder="1" applyAlignment="1"/>
    <xf numFmtId="0" fontId="5" fillId="0" borderId="1" xfId="1" applyFont="1" applyFill="1" applyBorder="1" applyAlignment="1">
      <alignment wrapText="1"/>
    </xf>
    <xf numFmtId="0" fontId="6" fillId="2" borderId="0" xfId="1" applyFont="1" applyFill="1"/>
    <xf numFmtId="0" fontId="6" fillId="2" borderId="1" xfId="1" applyFont="1" applyFill="1" applyBorder="1"/>
    <xf numFmtId="0" fontId="6" fillId="0" borderId="1" xfId="1" applyFont="1" applyFill="1" applyBorder="1"/>
    <xf numFmtId="0" fontId="5" fillId="2" borderId="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right"/>
    </xf>
    <xf numFmtId="0" fontId="6" fillId="0" borderId="0" xfId="1" applyFont="1"/>
    <xf numFmtId="0" fontId="3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8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8" fillId="0" borderId="7" xfId="1" applyFont="1" applyBorder="1"/>
    <xf numFmtId="0" fontId="2" fillId="0" borderId="7" xfId="1" applyBorder="1"/>
    <xf numFmtId="0" fontId="15" fillId="3" borderId="9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17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/>
    <xf numFmtId="49" fontId="30" fillId="5" borderId="13" xfId="0" applyNumberFormat="1" applyFont="1" applyFill="1" applyBorder="1" applyAlignment="1">
      <alignment horizontal="left" vertical="center" wrapText="1"/>
    </xf>
    <xf numFmtId="49" fontId="30" fillId="5" borderId="13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0" fillId="5" borderId="21" xfId="0" applyNumberFormat="1" applyFont="1" applyFill="1" applyBorder="1" applyAlignment="1"/>
    <xf numFmtId="0" fontId="30" fillId="5" borderId="13" xfId="0" applyNumberFormat="1" applyFont="1" applyFill="1" applyBorder="1" applyAlignment="1"/>
    <xf numFmtId="20" fontId="30" fillId="5" borderId="13" xfId="0" applyNumberFormat="1" applyFont="1" applyFill="1" applyBorder="1" applyAlignment="1"/>
    <xf numFmtId="0" fontId="30" fillId="5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6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6" fillId="7" borderId="17" xfId="0" applyFont="1" applyFill="1" applyBorder="1"/>
    <xf numFmtId="0" fontId="5" fillId="7" borderId="17" xfId="0" applyFont="1" applyFill="1" applyBorder="1"/>
    <xf numFmtId="49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6" fillId="7" borderId="0" xfId="1" applyFont="1" applyFill="1"/>
    <xf numFmtId="0" fontId="5" fillId="7" borderId="1" xfId="1" applyFont="1" applyFill="1" applyBorder="1" applyAlignment="1">
      <alignment horizontal="right"/>
    </xf>
    <xf numFmtId="0" fontId="2" fillId="0" borderId="20" xfId="1" applyBorder="1"/>
    <xf numFmtId="0" fontId="2" fillId="0" borderId="32" xfId="1" applyBorder="1"/>
    <xf numFmtId="0" fontId="17" fillId="0" borderId="20" xfId="2" applyFont="1" applyFill="1" applyBorder="1" applyAlignment="1">
      <alignment horizontal="left" vertical="center" wrapText="1"/>
    </xf>
    <xf numFmtId="0" fontId="17" fillId="0" borderId="20" xfId="2" applyFont="1" applyFill="1" applyBorder="1" applyAlignment="1">
      <alignment vertical="center"/>
    </xf>
    <xf numFmtId="0" fontId="17" fillId="0" borderId="20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7" fillId="0" borderId="32" xfId="2" applyFont="1" applyFill="1" applyBorder="1" applyAlignment="1">
      <alignment vertical="center"/>
    </xf>
    <xf numFmtId="0" fontId="17" fillId="0" borderId="20" xfId="2" applyFont="1" applyFill="1" applyBorder="1" applyAlignment="1">
      <alignment vertical="center" wrapText="1"/>
    </xf>
    <xf numFmtId="0" fontId="17" fillId="0" borderId="32" xfId="2" applyFont="1" applyFill="1" applyBorder="1" applyAlignment="1">
      <alignment vertical="center" wrapText="1"/>
    </xf>
    <xf numFmtId="0" fontId="6" fillId="2" borderId="25" xfId="0" applyFont="1" applyFill="1" applyBorder="1"/>
    <xf numFmtId="0" fontId="5" fillId="0" borderId="19" xfId="0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0" fontId="6" fillId="0" borderId="0" xfId="0" applyFont="1" applyFill="1" applyBorder="1"/>
    <xf numFmtId="0" fontId="6" fillId="0" borderId="25" xfId="0" applyFont="1" applyFill="1" applyBorder="1"/>
    <xf numFmtId="0" fontId="30" fillId="0" borderId="13" xfId="0" applyNumberFormat="1" applyFont="1" applyFill="1" applyBorder="1" applyAlignment="1">
      <alignment horizontal="left" vertical="center"/>
    </xf>
    <xf numFmtId="0" fontId="14" fillId="0" borderId="20" xfId="2" applyFont="1" applyFill="1" applyBorder="1" applyAlignment="1">
      <alignment horizontal="center" vertical="center"/>
    </xf>
    <xf numFmtId="0" fontId="0" fillId="0" borderId="20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5" xfId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5" fillId="0" borderId="0" xfId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2" fillId="0" borderId="25" xfId="1" applyFill="1" applyBorder="1"/>
    <xf numFmtId="49" fontId="20" fillId="0" borderId="31" xfId="0" applyNumberFormat="1" applyFont="1" applyFill="1" applyBorder="1" applyAlignment="1">
      <alignment vertical="center"/>
    </xf>
    <xf numFmtId="0" fontId="6" fillId="0" borderId="26" xfId="1" applyFont="1" applyFill="1" applyBorder="1" applyAlignment="1">
      <alignment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/>
    </xf>
    <xf numFmtId="0" fontId="6" fillId="0" borderId="26" xfId="1" applyFont="1" applyFill="1" applyBorder="1"/>
    <xf numFmtId="0" fontId="6" fillId="0" borderId="25" xfId="1" applyFont="1" applyFill="1" applyBorder="1"/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/>
    <xf numFmtId="49" fontId="19" fillId="0" borderId="13" xfId="0" applyNumberFormat="1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33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0" xfId="0" applyFont="1"/>
    <xf numFmtId="0" fontId="43" fillId="0" borderId="17" xfId="0" applyFont="1" applyFill="1" applyBorder="1"/>
    <xf numFmtId="0" fontId="44" fillId="0" borderId="17" xfId="0" applyFont="1" applyFill="1" applyBorder="1"/>
    <xf numFmtId="0" fontId="42" fillId="0" borderId="32" xfId="2" applyFont="1" applyFill="1" applyBorder="1" applyAlignment="1">
      <alignment vertical="center"/>
    </xf>
    <xf numFmtId="0" fontId="19" fillId="7" borderId="0" xfId="0" applyFont="1" applyFill="1"/>
    <xf numFmtId="0" fontId="6" fillId="7" borderId="0" xfId="0" applyFont="1" applyFill="1"/>
    <xf numFmtId="0" fontId="6" fillId="7" borderId="0" xfId="1" applyFont="1" applyFill="1" applyAlignment="1">
      <alignment vertical="center"/>
    </xf>
    <xf numFmtId="0" fontId="17" fillId="7" borderId="20" xfId="2" applyFont="1" applyFill="1" applyBorder="1" applyAlignment="1">
      <alignment vertical="center"/>
    </xf>
    <xf numFmtId="49" fontId="42" fillId="7" borderId="20" xfId="0" applyNumberFormat="1" applyFont="1" applyFill="1" applyBorder="1" applyAlignment="1">
      <alignment vertical="center" wrapText="1"/>
    </xf>
    <xf numFmtId="0" fontId="48" fillId="0" borderId="35" xfId="0" applyFont="1" applyFill="1" applyBorder="1" applyAlignment="1">
      <alignment wrapText="1"/>
    </xf>
    <xf numFmtId="0" fontId="48" fillId="0" borderId="3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19" fillId="5" borderId="44" xfId="0" applyNumberFormat="1" applyFont="1" applyFill="1" applyBorder="1" applyAlignment="1">
      <alignment vertical="center" wrapText="1"/>
    </xf>
    <xf numFmtId="0" fontId="19" fillId="5" borderId="44" xfId="0" applyNumberFormat="1" applyFont="1" applyFill="1" applyBorder="1" applyAlignment="1">
      <alignment horizontal="center" vertical="center" wrapText="1"/>
    </xf>
    <xf numFmtId="49" fontId="19" fillId="5" borderId="44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/>
    </xf>
    <xf numFmtId="0" fontId="7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7" borderId="51" xfId="0" applyFont="1" applyFill="1" applyBorder="1" applyAlignment="1">
      <alignment wrapText="1"/>
    </xf>
    <xf numFmtId="0" fontId="48" fillId="7" borderId="53" xfId="0" applyFont="1" applyFill="1" applyBorder="1" applyAlignment="1">
      <alignment horizontal="center" vertical="center" wrapText="1"/>
    </xf>
    <xf numFmtId="0" fontId="48" fillId="7" borderId="54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48" fillId="7" borderId="55" xfId="0" applyFont="1" applyFill="1" applyBorder="1" applyAlignment="1">
      <alignment wrapText="1"/>
    </xf>
    <xf numFmtId="0" fontId="48" fillId="0" borderId="38" xfId="0" applyFont="1" applyFill="1" applyBorder="1" applyAlignment="1">
      <alignment horizontal="left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left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wrapText="1"/>
    </xf>
    <xf numFmtId="0" fontId="48" fillId="0" borderId="56" xfId="0" applyFont="1" applyFill="1" applyBorder="1" applyAlignment="1">
      <alignment horizontal="left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7" borderId="25" xfId="0" applyFont="1" applyFill="1" applyBorder="1" applyAlignment="1">
      <alignment horizontal="left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/>
    <xf numFmtId="0" fontId="7" fillId="0" borderId="63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left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3" fillId="7" borderId="19" xfId="0" applyFont="1" applyFill="1" applyBorder="1"/>
    <xf numFmtId="0" fontId="48" fillId="0" borderId="34" xfId="0" applyFont="1" applyFill="1" applyBorder="1" applyAlignment="1">
      <alignment wrapText="1"/>
    </xf>
    <xf numFmtId="0" fontId="48" fillId="0" borderId="34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/>
    <xf numFmtId="0" fontId="7" fillId="0" borderId="34" xfId="0" applyFont="1" applyFill="1" applyBorder="1" applyAlignment="1">
      <alignment horizontal="left"/>
    </xf>
    <xf numFmtId="0" fontId="5" fillId="0" borderId="43" xfId="0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5" fillId="0" borderId="43" xfId="0" applyFont="1" applyFill="1" applyBorder="1" applyAlignment="1"/>
    <xf numFmtId="0" fontId="48" fillId="0" borderId="34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6" fillId="0" borderId="34" xfId="0" applyFont="1" applyFill="1" applyBorder="1"/>
    <xf numFmtId="0" fontId="3" fillId="0" borderId="34" xfId="0" applyFont="1" applyFill="1" applyBorder="1" applyAlignment="1">
      <alignment horizontal="center" vertical="center"/>
    </xf>
    <xf numFmtId="0" fontId="5" fillId="0" borderId="34" xfId="0" applyFont="1" applyFill="1" applyBorder="1"/>
    <xf numFmtId="0" fontId="7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49" fontId="48" fillId="7" borderId="13" xfId="0" applyNumberFormat="1" applyFont="1" applyFill="1" applyBorder="1" applyAlignment="1">
      <alignment vertical="center" wrapText="1"/>
    </xf>
    <xf numFmtId="0" fontId="48" fillId="7" borderId="13" xfId="0" applyNumberFormat="1" applyFont="1" applyFill="1" applyBorder="1" applyAlignment="1">
      <alignment horizontal="center" vertical="center" wrapText="1"/>
    </xf>
    <xf numFmtId="49" fontId="48" fillId="7" borderId="13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/>
    </xf>
    <xf numFmtId="0" fontId="7" fillId="7" borderId="72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vertical="center" wrapText="1"/>
    </xf>
    <xf numFmtId="0" fontId="48" fillId="7" borderId="34" xfId="0" applyFont="1" applyFill="1" applyBorder="1" applyAlignment="1">
      <alignment vertical="center" wrapText="1"/>
    </xf>
    <xf numFmtId="0" fontId="48" fillId="7" borderId="34" xfId="0" applyFont="1" applyFill="1" applyBorder="1" applyAlignment="1">
      <alignment horizontal="left" vertical="center" wrapText="1"/>
    </xf>
    <xf numFmtId="0" fontId="48" fillId="7" borderId="34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vertical="center"/>
    </xf>
    <xf numFmtId="0" fontId="7" fillId="7" borderId="34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wrapText="1"/>
    </xf>
    <xf numFmtId="0" fontId="49" fillId="0" borderId="65" xfId="0" applyFont="1" applyFill="1" applyBorder="1" applyAlignment="1">
      <alignment horizontal="left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49" fillId="0" borderId="7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vertical="center" wrapText="1"/>
    </xf>
    <xf numFmtId="0" fontId="49" fillId="7" borderId="34" xfId="0" applyFont="1" applyFill="1" applyBorder="1" applyAlignment="1">
      <alignment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19" fillId="0" borderId="25" xfId="1" applyFont="1" applyFill="1" applyBorder="1" applyAlignment="1">
      <alignment vertical="center"/>
    </xf>
    <xf numFmtId="0" fontId="19" fillId="0" borderId="25" xfId="1" applyFont="1" applyFill="1" applyBorder="1" applyAlignment="1">
      <alignment horizontal="center" vertical="center"/>
    </xf>
    <xf numFmtId="0" fontId="19" fillId="0" borderId="70" xfId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49" fillId="0" borderId="79" xfId="0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vertical="center" wrapText="1"/>
    </xf>
    <xf numFmtId="0" fontId="49" fillId="0" borderId="26" xfId="0" applyFont="1" applyFill="1" applyBorder="1" applyAlignment="1">
      <alignment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8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7" borderId="51" xfId="0" applyFont="1" applyFill="1" applyBorder="1" applyAlignment="1">
      <alignment vertical="center" wrapText="1"/>
    </xf>
    <xf numFmtId="0" fontId="49" fillId="7" borderId="43" xfId="0" applyFont="1" applyFill="1" applyBorder="1" applyAlignment="1">
      <alignment vertical="center" wrapText="1"/>
    </xf>
    <xf numFmtId="0" fontId="49" fillId="7" borderId="43" xfId="0" applyFont="1" applyFill="1" applyBorder="1" applyAlignment="1">
      <alignment horizontal="center" vertical="center" wrapText="1"/>
    </xf>
    <xf numFmtId="0" fontId="49" fillId="7" borderId="79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vertical="center"/>
    </xf>
    <xf numFmtId="0" fontId="50" fillId="0" borderId="43" xfId="0" applyFont="1" applyFill="1" applyBorder="1" applyAlignment="1">
      <alignment vertical="center" wrapText="1"/>
    </xf>
    <xf numFmtId="0" fontId="50" fillId="0" borderId="43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vertical="center"/>
    </xf>
    <xf numFmtId="0" fontId="49" fillId="0" borderId="43" xfId="0" applyFont="1" applyFill="1" applyBorder="1" applyAlignment="1">
      <alignment horizontal="center" vertical="center" wrapText="1"/>
    </xf>
    <xf numFmtId="0" fontId="50" fillId="0" borderId="83" xfId="0" applyFont="1" applyFill="1" applyBorder="1" applyAlignment="1">
      <alignment vertical="center"/>
    </xf>
    <xf numFmtId="0" fontId="50" fillId="0" borderId="37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vertical="center" wrapText="1"/>
    </xf>
    <xf numFmtId="0" fontId="50" fillId="0" borderId="51" xfId="0" applyFont="1" applyFill="1" applyBorder="1" applyAlignment="1"/>
    <xf numFmtId="0" fontId="50" fillId="0" borderId="34" xfId="0" applyFont="1" applyFill="1" applyBorder="1" applyAlignment="1">
      <alignment horizontal="left"/>
    </xf>
    <xf numFmtId="0" fontId="50" fillId="0" borderId="34" xfId="0" applyFont="1" applyFill="1" applyBorder="1" applyAlignment="1">
      <alignment horizontal="center"/>
    </xf>
    <xf numFmtId="0" fontId="50" fillId="0" borderId="34" xfId="0" applyFont="1" applyFill="1" applyBorder="1" applyAlignment="1"/>
    <xf numFmtId="0" fontId="50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50" fillId="7" borderId="34" xfId="0" applyFont="1" applyFill="1" applyBorder="1" applyAlignment="1">
      <alignment horizontal="center" vertical="center" wrapText="1"/>
    </xf>
    <xf numFmtId="0" fontId="49" fillId="7" borderId="7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 wrapText="1"/>
    </xf>
    <xf numFmtId="0" fontId="5" fillId="0" borderId="72" xfId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center"/>
    </xf>
    <xf numFmtId="0" fontId="6" fillId="2" borderId="34" xfId="1" applyFont="1" applyFill="1" applyBorder="1"/>
    <xf numFmtId="0" fontId="20" fillId="0" borderId="34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vertical="center"/>
    </xf>
    <xf numFmtId="0" fontId="49" fillId="7" borderId="35" xfId="0" applyFont="1" applyFill="1" applyBorder="1" applyAlignment="1">
      <alignment vertical="center" wrapText="1"/>
    </xf>
    <xf numFmtId="0" fontId="49" fillId="7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vertical="center" wrapText="1"/>
    </xf>
    <xf numFmtId="0" fontId="49" fillId="0" borderId="85" xfId="0" applyFont="1" applyFill="1" applyBorder="1" applyAlignment="1">
      <alignment vertical="center" wrapText="1"/>
    </xf>
    <xf numFmtId="0" fontId="49" fillId="0" borderId="85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left" vertical="center" wrapText="1"/>
    </xf>
    <xf numFmtId="0" fontId="49" fillId="0" borderId="85" xfId="0" applyFont="1" applyFill="1" applyBorder="1" applyAlignment="1">
      <alignment horizontal="left" vertical="center" wrapText="1"/>
    </xf>
    <xf numFmtId="0" fontId="50" fillId="0" borderId="85" xfId="0" applyFont="1" applyFill="1" applyBorder="1" applyAlignment="1">
      <alignment horizontal="left" vertical="center"/>
    </xf>
    <xf numFmtId="0" fontId="46" fillId="0" borderId="13" xfId="0" applyNumberFormat="1" applyFont="1" applyFill="1" applyBorder="1" applyAlignment="1">
      <alignment horizontal="left" vertical="center"/>
    </xf>
    <xf numFmtId="20" fontId="46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17" fontId="46" fillId="0" borderId="13" xfId="0" applyNumberFormat="1" applyFont="1" applyFill="1" applyBorder="1" applyAlignment="1">
      <alignment horizontal="left" vertical="center"/>
    </xf>
    <xf numFmtId="0" fontId="30" fillId="5" borderId="13" xfId="0" applyNumberFormat="1" applyFont="1" applyFill="1" applyBorder="1" applyAlignment="1">
      <alignment horizontal="left" wrapText="1"/>
    </xf>
    <xf numFmtId="49" fontId="46" fillId="0" borderId="13" xfId="0" applyNumberFormat="1" applyFont="1" applyFill="1" applyBorder="1" applyAlignment="1">
      <alignment horizontal="left" vertical="center"/>
    </xf>
    <xf numFmtId="0" fontId="48" fillId="0" borderId="81" xfId="0" applyFont="1" applyFill="1" applyBorder="1" applyAlignment="1">
      <alignment vertical="center" wrapText="1"/>
    </xf>
    <xf numFmtId="0" fontId="48" fillId="0" borderId="85" xfId="0" applyFont="1" applyFill="1" applyBorder="1" applyAlignment="1">
      <alignment horizontal="left" vertical="center" wrapText="1"/>
    </xf>
    <xf numFmtId="0" fontId="48" fillId="0" borderId="85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/>
    </xf>
    <xf numFmtId="0" fontId="48" fillId="7" borderId="45" xfId="0" applyFont="1" applyFill="1" applyBorder="1" applyAlignment="1">
      <alignment wrapText="1"/>
    </xf>
    <xf numFmtId="0" fontId="48" fillId="7" borderId="46" xfId="0" applyFont="1" applyFill="1" applyBorder="1" applyAlignment="1">
      <alignment horizontal="left" vertical="center" wrapText="1"/>
    </xf>
    <xf numFmtId="0" fontId="48" fillId="7" borderId="47" xfId="0" applyFont="1" applyFill="1" applyBorder="1" applyAlignment="1">
      <alignment horizontal="center" vertical="center" wrapText="1"/>
    </xf>
    <xf numFmtId="0" fontId="48" fillId="7" borderId="4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/>
    </xf>
    <xf numFmtId="0" fontId="48" fillId="7" borderId="35" xfId="0" applyFont="1" applyFill="1" applyBorder="1" applyAlignment="1">
      <alignment wrapText="1"/>
    </xf>
    <xf numFmtId="0" fontId="48" fillId="7" borderId="36" xfId="0" applyFont="1" applyFill="1" applyBorder="1" applyAlignment="1">
      <alignment horizontal="left" vertical="center" wrapText="1"/>
    </xf>
    <xf numFmtId="0" fontId="48" fillId="7" borderId="49" xfId="0" applyFont="1" applyFill="1" applyBorder="1" applyAlignment="1">
      <alignment horizontal="center" vertical="center" wrapText="1"/>
    </xf>
    <xf numFmtId="0" fontId="48" fillId="7" borderId="50" xfId="0" applyFont="1" applyFill="1" applyBorder="1" applyAlignment="1">
      <alignment horizontal="center" vertical="center" wrapText="1"/>
    </xf>
    <xf numFmtId="0" fontId="48" fillId="7" borderId="52" xfId="0" applyFont="1" applyFill="1" applyBorder="1" applyAlignment="1">
      <alignment horizontal="left" vertical="center" wrapText="1"/>
    </xf>
    <xf numFmtId="0" fontId="7" fillId="7" borderId="56" xfId="0" applyFont="1" applyFill="1" applyBorder="1" applyAlignment="1">
      <alignment horizontal="left" vertical="center" wrapText="1"/>
    </xf>
    <xf numFmtId="0" fontId="7" fillId="7" borderId="57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/>
    </xf>
    <xf numFmtId="0" fontId="5" fillId="7" borderId="19" xfId="0" applyFont="1" applyFill="1" applyBorder="1"/>
    <xf numFmtId="0" fontId="5" fillId="7" borderId="19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wrapText="1"/>
    </xf>
    <xf numFmtId="0" fontId="5" fillId="7" borderId="19" xfId="0" applyFont="1" applyFill="1" applyBorder="1" applyAlignment="1"/>
    <xf numFmtId="0" fontId="7" fillId="7" borderId="25" xfId="0" applyFont="1" applyFill="1" applyBorder="1"/>
    <xf numFmtId="0" fontId="7" fillId="7" borderId="25" xfId="0" applyFont="1" applyFill="1" applyBorder="1" applyAlignment="1">
      <alignment horizontal="left" vertical="center"/>
    </xf>
    <xf numFmtId="0" fontId="7" fillId="7" borderId="25" xfId="0" applyFont="1" applyFill="1" applyBorder="1" applyAlignment="1">
      <alignment horizontal="center" vertical="center" wrapText="1"/>
    </xf>
    <xf numFmtId="0" fontId="53" fillId="0" borderId="0" xfId="0" applyFont="1"/>
    <xf numFmtId="0" fontId="15" fillId="4" borderId="86" xfId="2" applyFont="1" applyFill="1" applyBorder="1" applyAlignment="1">
      <alignment horizontal="left" vertical="center" wrapText="1"/>
    </xf>
    <xf numFmtId="0" fontId="15" fillId="4" borderId="86" xfId="2" applyFont="1" applyFill="1" applyBorder="1" applyAlignment="1">
      <alignment horizontal="center" vertical="center" textRotation="90" wrapText="1"/>
    </xf>
    <xf numFmtId="0" fontId="15" fillId="4" borderId="86" xfId="2" applyFont="1" applyFill="1" applyBorder="1" applyAlignment="1">
      <alignment horizontal="center" vertical="center" wrapText="1"/>
    </xf>
    <xf numFmtId="0" fontId="15" fillId="4" borderId="87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left" vertical="center" wrapText="1"/>
    </xf>
    <xf numFmtId="0" fontId="15" fillId="4" borderId="12" xfId="2" applyFont="1" applyFill="1" applyBorder="1" applyAlignment="1">
      <alignment horizontal="left" vertical="center" wrapText="1"/>
    </xf>
    <xf numFmtId="0" fontId="2" fillId="0" borderId="85" xfId="1" applyBorder="1"/>
    <xf numFmtId="0" fontId="17" fillId="0" borderId="85" xfId="2" applyFont="1" applyFill="1" applyBorder="1" applyAlignment="1">
      <alignment vertical="center" wrapText="1"/>
    </xf>
    <xf numFmtId="0" fontId="17" fillId="0" borderId="85" xfId="2" applyFont="1" applyFill="1" applyBorder="1" applyAlignment="1">
      <alignment vertical="center"/>
    </xf>
    <xf numFmtId="0" fontId="17" fillId="0" borderId="85" xfId="2" applyFont="1" applyFill="1" applyBorder="1" applyAlignment="1">
      <alignment horizontal="left" vertical="center" wrapText="1"/>
    </xf>
    <xf numFmtId="0" fontId="17" fillId="0" borderId="85" xfId="2" applyFont="1" applyFill="1" applyBorder="1" applyAlignment="1">
      <alignment horizontal="center" vertical="center"/>
    </xf>
    <xf numFmtId="0" fontId="18" fillId="0" borderId="85" xfId="2" applyFont="1" applyFill="1" applyBorder="1" applyAlignment="1">
      <alignment horizontal="center" vertical="center"/>
    </xf>
    <xf numFmtId="0" fontId="36" fillId="0" borderId="85" xfId="0" applyFont="1" applyBorder="1"/>
    <xf numFmtId="0" fontId="36" fillId="0" borderId="85" xfId="1" applyFont="1" applyBorder="1"/>
    <xf numFmtId="0" fontId="37" fillId="0" borderId="85" xfId="0" applyFont="1" applyFill="1" applyBorder="1" applyAlignment="1">
      <alignment vertical="center"/>
    </xf>
    <xf numFmtId="0" fontId="36" fillId="0" borderId="85" xfId="2" applyFont="1" applyFill="1" applyBorder="1" applyAlignment="1">
      <alignment vertical="center"/>
    </xf>
    <xf numFmtId="0" fontId="33" fillId="0" borderId="85" xfId="2" applyFont="1" applyFill="1" applyBorder="1" applyAlignment="1">
      <alignment horizontal="center" vertical="center"/>
    </xf>
    <xf numFmtId="0" fontId="32" fillId="0" borderId="85" xfId="2" applyFont="1" applyFill="1" applyBorder="1" applyAlignment="1">
      <alignment vertical="center"/>
    </xf>
    <xf numFmtId="0" fontId="32" fillId="0" borderId="85" xfId="2" applyFont="1" applyFill="1" applyBorder="1" applyAlignment="1">
      <alignment horizontal="center" vertical="center"/>
    </xf>
    <xf numFmtId="0" fontId="32" fillId="0" borderId="85" xfId="2" applyFont="1" applyFill="1" applyBorder="1" applyAlignment="1">
      <alignment horizontal="left" vertical="center" wrapText="1"/>
    </xf>
    <xf numFmtId="0" fontId="33" fillId="7" borderId="85" xfId="2" applyFont="1" applyFill="1" applyBorder="1" applyAlignment="1">
      <alignment horizontal="left" vertical="center" wrapText="1"/>
    </xf>
    <xf numFmtId="49" fontId="33" fillId="7" borderId="85" xfId="0" applyNumberFormat="1" applyFont="1" applyFill="1" applyBorder="1" applyAlignment="1">
      <alignment vertical="center" wrapText="1"/>
    </xf>
    <xf numFmtId="0" fontId="33" fillId="7" borderId="85" xfId="2" applyFont="1" applyFill="1" applyBorder="1" applyAlignment="1">
      <alignment horizontal="center" vertical="center"/>
    </xf>
    <xf numFmtId="0" fontId="33" fillId="7" borderId="85" xfId="0" applyNumberFormat="1" applyFont="1" applyFill="1" applyBorder="1" applyAlignment="1">
      <alignment horizontal="center" vertical="center" wrapText="1"/>
    </xf>
    <xf numFmtId="0" fontId="18" fillId="7" borderId="85" xfId="2" applyFont="1" applyFill="1" applyBorder="1" applyAlignment="1">
      <alignment vertical="center"/>
    </xf>
    <xf numFmtId="0" fontId="17" fillId="7" borderId="85" xfId="2" applyFont="1" applyFill="1" applyBorder="1" applyAlignment="1">
      <alignment horizontal="left" vertical="center" wrapText="1"/>
    </xf>
    <xf numFmtId="0" fontId="17" fillId="7" borderId="85" xfId="2" applyFont="1" applyFill="1" applyBorder="1" applyAlignment="1">
      <alignment vertical="center"/>
    </xf>
    <xf numFmtId="0" fontId="17" fillId="7" borderId="85" xfId="2" applyFont="1" applyFill="1" applyBorder="1" applyAlignment="1">
      <alignment horizontal="center" vertical="center"/>
    </xf>
    <xf numFmtId="0" fontId="18" fillId="7" borderId="85" xfId="2" applyFont="1" applyFill="1" applyBorder="1" applyAlignment="1">
      <alignment horizontal="center" vertical="center"/>
    </xf>
    <xf numFmtId="0" fontId="42" fillId="7" borderId="85" xfId="0" applyFont="1" applyFill="1" applyBorder="1" applyAlignment="1">
      <alignment vertical="center"/>
    </xf>
    <xf numFmtId="0" fontId="42" fillId="7" borderId="85" xfId="0" applyFont="1" applyFill="1" applyBorder="1" applyAlignment="1">
      <alignment horizontal="center" vertical="center"/>
    </xf>
    <xf numFmtId="49" fontId="42" fillId="7" borderId="85" xfId="0" applyNumberFormat="1" applyFont="1" applyFill="1" applyBorder="1" applyAlignment="1">
      <alignment vertical="center" wrapText="1"/>
    </xf>
    <xf numFmtId="0" fontId="42" fillId="7" borderId="85" xfId="2" applyFont="1" applyFill="1" applyBorder="1" applyAlignment="1">
      <alignment horizontal="left" vertical="center" wrapText="1"/>
    </xf>
    <xf numFmtId="0" fontId="42" fillId="7" borderId="85" xfId="2" applyFont="1" applyFill="1" applyBorder="1" applyAlignment="1">
      <alignment vertical="center"/>
    </xf>
    <xf numFmtId="0" fontId="42" fillId="7" borderId="85" xfId="2" applyFont="1" applyFill="1" applyBorder="1" applyAlignment="1">
      <alignment horizontal="center" vertical="center"/>
    </xf>
    <xf numFmtId="49" fontId="6" fillId="7" borderId="85" xfId="0" applyNumberFormat="1" applyFont="1" applyFill="1" applyBorder="1" applyAlignment="1">
      <alignment vertical="center" wrapText="1"/>
    </xf>
    <xf numFmtId="0" fontId="15" fillId="7" borderId="85" xfId="2" applyFont="1" applyFill="1" applyBorder="1" applyAlignment="1">
      <alignment horizontal="center" vertical="center"/>
    </xf>
    <xf numFmtId="0" fontId="15" fillId="7" borderId="85" xfId="2" applyFont="1" applyFill="1" applyBorder="1" applyAlignment="1">
      <alignment horizontal="left" vertical="center"/>
    </xf>
    <xf numFmtId="0" fontId="16" fillId="7" borderId="85" xfId="2" applyFont="1" applyFill="1" applyBorder="1" applyAlignment="1">
      <alignment horizontal="center" vertical="center"/>
    </xf>
    <xf numFmtId="0" fontId="32" fillId="7" borderId="85" xfId="2" applyFont="1" applyFill="1" applyBorder="1" applyAlignment="1">
      <alignment vertical="center"/>
    </xf>
    <xf numFmtId="0" fontId="42" fillId="7" borderId="85" xfId="2" applyFont="1" applyFill="1" applyBorder="1" applyAlignment="1">
      <alignment horizontal="left" vertical="center"/>
    </xf>
    <xf numFmtId="0" fontId="32" fillId="0" borderId="85" xfId="2" applyFont="1" applyFill="1" applyBorder="1" applyAlignment="1">
      <alignment vertical="center" wrapText="1"/>
    </xf>
    <xf numFmtId="0" fontId="2" fillId="0" borderId="70" xfId="1" applyBorder="1"/>
    <xf numFmtId="0" fontId="2" fillId="0" borderId="71" xfId="1" applyBorder="1"/>
    <xf numFmtId="0" fontId="2" fillId="0" borderId="69" xfId="1" applyBorder="1"/>
    <xf numFmtId="49" fontId="23" fillId="0" borderId="20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vertical="center" wrapText="1"/>
    </xf>
    <xf numFmtId="0" fontId="17" fillId="0" borderId="70" xfId="2" applyFont="1" applyFill="1" applyBorder="1" applyAlignment="1">
      <alignment vertical="center"/>
    </xf>
    <xf numFmtId="0" fontId="32" fillId="0" borderId="70" xfId="2" applyFont="1" applyFill="1" applyBorder="1" applyAlignment="1">
      <alignment vertical="center"/>
    </xf>
    <xf numFmtId="0" fontId="17" fillId="0" borderId="71" xfId="2" applyFont="1" applyFill="1" applyBorder="1" applyAlignment="1">
      <alignment horizontal="left" vertical="center" wrapText="1"/>
    </xf>
    <xf numFmtId="0" fontId="17" fillId="0" borderId="71" xfId="2" applyFont="1" applyFill="1" applyBorder="1" applyAlignment="1">
      <alignment vertical="center"/>
    </xf>
    <xf numFmtId="0" fontId="17" fillId="0" borderId="71" xfId="2" applyFont="1" applyFill="1" applyBorder="1" applyAlignment="1">
      <alignment horizontal="center" vertical="center"/>
    </xf>
    <xf numFmtId="0" fontId="18" fillId="0" borderId="71" xfId="2" applyFont="1" applyFill="1" applyBorder="1" applyAlignment="1">
      <alignment horizontal="center" vertical="center"/>
    </xf>
    <xf numFmtId="0" fontId="17" fillId="0" borderId="69" xfId="2" applyFont="1" applyFill="1" applyBorder="1" applyAlignment="1">
      <alignment vertical="center"/>
    </xf>
    <xf numFmtId="0" fontId="42" fillId="7" borderId="20" xfId="0" applyFont="1" applyFill="1" applyBorder="1" applyAlignment="1">
      <alignment vertical="center"/>
    </xf>
    <xf numFmtId="0" fontId="42" fillId="7" borderId="20" xfId="0" applyFont="1" applyFill="1" applyBorder="1" applyAlignment="1">
      <alignment horizontal="center" vertical="center"/>
    </xf>
    <xf numFmtId="0" fontId="42" fillId="0" borderId="70" xfId="2" applyFont="1" applyFill="1" applyBorder="1" applyAlignment="1">
      <alignment vertical="center"/>
    </xf>
    <xf numFmtId="49" fontId="24" fillId="5" borderId="71" xfId="0" applyNumberFormat="1" applyFont="1" applyFill="1" applyBorder="1" applyAlignment="1">
      <alignment vertical="center" wrapText="1"/>
    </xf>
    <xf numFmtId="0" fontId="42" fillId="0" borderId="71" xfId="2" applyFont="1" applyFill="1" applyBorder="1" applyAlignment="1">
      <alignment horizontal="left" vertical="center" wrapText="1"/>
    </xf>
    <xf numFmtId="49" fontId="45" fillId="0" borderId="71" xfId="0" applyNumberFormat="1" applyFont="1" applyFill="1" applyBorder="1" applyAlignment="1">
      <alignment vertical="center" wrapText="1"/>
    </xf>
    <xf numFmtId="0" fontId="42" fillId="0" borderId="71" xfId="2" applyFont="1" applyFill="1" applyBorder="1" applyAlignment="1">
      <alignment horizontal="center" vertical="center"/>
    </xf>
    <xf numFmtId="0" fontId="42" fillId="0" borderId="71" xfId="2" applyFont="1" applyFill="1" applyBorder="1" applyAlignment="1">
      <alignment vertical="center"/>
    </xf>
    <xf numFmtId="0" fontId="42" fillId="0" borderId="69" xfId="2" applyFont="1" applyFill="1" applyBorder="1" applyAlignment="1">
      <alignment vertical="center"/>
    </xf>
    <xf numFmtId="0" fontId="14" fillId="7" borderId="20" xfId="2" applyFont="1" applyFill="1" applyBorder="1" applyAlignment="1">
      <alignment vertical="center"/>
    </xf>
    <xf numFmtId="49" fontId="42" fillId="7" borderId="20" xfId="0" applyNumberFormat="1" applyFont="1" applyFill="1" applyBorder="1" applyAlignment="1">
      <alignment vertical="center"/>
    </xf>
    <xf numFmtId="0" fontId="17" fillId="7" borderId="20" xfId="2" applyFont="1" applyFill="1" applyBorder="1" applyAlignment="1">
      <alignment horizontal="center" vertical="center"/>
    </xf>
    <xf numFmtId="0" fontId="18" fillId="7" borderId="20" xfId="2" applyFont="1" applyFill="1" applyBorder="1" applyAlignment="1">
      <alignment horizontal="center" vertical="center"/>
    </xf>
    <xf numFmtId="0" fontId="17" fillId="7" borderId="71" xfId="2" applyFont="1" applyFill="1" applyBorder="1" applyAlignment="1">
      <alignment horizontal="left" vertical="center" wrapText="1"/>
    </xf>
    <xf numFmtId="0" fontId="17" fillId="7" borderId="71" xfId="2" applyFont="1" applyFill="1" applyBorder="1" applyAlignment="1">
      <alignment vertical="center"/>
    </xf>
    <xf numFmtId="0" fontId="17" fillId="7" borderId="71" xfId="2" applyFont="1" applyFill="1" applyBorder="1" applyAlignment="1">
      <alignment horizontal="center" vertical="center"/>
    </xf>
    <xf numFmtId="0" fontId="18" fillId="7" borderId="71" xfId="2" applyFont="1" applyFill="1" applyBorder="1" applyAlignment="1">
      <alignment horizontal="center" vertical="center"/>
    </xf>
    <xf numFmtId="0" fontId="42" fillId="7" borderId="71" xfId="2" applyFont="1" applyFill="1" applyBorder="1" applyAlignment="1">
      <alignment horizontal="left" vertical="center" wrapText="1"/>
    </xf>
    <xf numFmtId="0" fontId="42" fillId="7" borderId="71" xfId="2" applyFont="1" applyFill="1" applyBorder="1" applyAlignment="1">
      <alignment vertical="center"/>
    </xf>
    <xf numFmtId="0" fontId="42" fillId="7" borderId="71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left" vertical="center"/>
    </xf>
    <xf numFmtId="0" fontId="16" fillId="0" borderId="20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left" vertical="center" wrapText="1"/>
    </xf>
    <xf numFmtId="0" fontId="28" fillId="0" borderId="20" xfId="2" applyFont="1" applyFill="1" applyBorder="1" applyAlignment="1">
      <alignment horizontal="center" vertical="center"/>
    </xf>
    <xf numFmtId="0" fontId="17" fillId="0" borderId="7" xfId="2" applyFont="1" applyBorder="1" applyAlignment="1">
      <alignment vertical="center"/>
    </xf>
    <xf numFmtId="49" fontId="33" fillId="0" borderId="71" xfId="0" applyNumberFormat="1" applyFont="1" applyFill="1" applyBorder="1" applyAlignment="1">
      <alignment vertical="center" wrapText="1"/>
    </xf>
    <xf numFmtId="0" fontId="33" fillId="0" borderId="71" xfId="2" applyFont="1" applyFill="1" applyBorder="1" applyAlignment="1">
      <alignment horizontal="center" vertical="center"/>
    </xf>
    <xf numFmtId="0" fontId="33" fillId="0" borderId="71" xfId="0" applyNumberFormat="1" applyFont="1" applyFill="1" applyBorder="1" applyAlignment="1">
      <alignment horizontal="center" vertical="center" wrapText="1"/>
    </xf>
    <xf numFmtId="0" fontId="18" fillId="0" borderId="71" xfId="2" applyFont="1" applyFill="1" applyBorder="1" applyAlignment="1">
      <alignment vertical="center"/>
    </xf>
    <xf numFmtId="0" fontId="33" fillId="0" borderId="71" xfId="2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/>
    </xf>
    <xf numFmtId="0" fontId="6" fillId="0" borderId="78" xfId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79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8" fillId="0" borderId="85" xfId="1" applyFont="1" applyBorder="1" applyAlignment="1">
      <alignment vertical="center"/>
    </xf>
    <xf numFmtId="0" fontId="40" fillId="7" borderId="81" xfId="0" applyFont="1" applyFill="1" applyBorder="1" applyAlignment="1">
      <alignment horizontal="center" vertical="center" wrapText="1"/>
    </xf>
    <xf numFmtId="0" fontId="17" fillId="0" borderId="79" xfId="2" applyFont="1" applyFill="1" applyBorder="1" applyAlignment="1">
      <alignment vertical="center" wrapText="1"/>
    </xf>
    <xf numFmtId="0" fontId="35" fillId="0" borderId="80" xfId="0" applyFont="1" applyFill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40" fillId="0" borderId="85" xfId="0" applyFont="1" applyFill="1" applyBorder="1" applyAlignment="1">
      <alignment horizontal="left" vertical="center" wrapText="1"/>
    </xf>
    <xf numFmtId="0" fontId="40" fillId="0" borderId="85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vertical="center"/>
    </xf>
    <xf numFmtId="0" fontId="40" fillId="0" borderId="0" xfId="1" applyFont="1" applyBorder="1" applyAlignment="1">
      <alignment vertical="center"/>
    </xf>
    <xf numFmtId="0" fontId="40" fillId="0" borderId="85" xfId="0" applyFont="1" applyFill="1" applyBorder="1" applyAlignment="1">
      <alignment horizontal="center" vertical="center"/>
    </xf>
    <xf numFmtId="0" fontId="40" fillId="7" borderId="85" xfId="0" applyFont="1" applyFill="1" applyBorder="1" applyAlignment="1">
      <alignment vertical="center" wrapText="1"/>
    </xf>
    <xf numFmtId="0" fontId="40" fillId="7" borderId="85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left" vertical="center" wrapText="1"/>
    </xf>
    <xf numFmtId="0" fontId="40" fillId="0" borderId="72" xfId="0" applyFont="1" applyFill="1" applyBorder="1" applyAlignment="1">
      <alignment vertical="center"/>
    </xf>
    <xf numFmtId="0" fontId="36" fillId="0" borderId="82" xfId="0" applyFont="1" applyBorder="1"/>
    <xf numFmtId="0" fontId="33" fillId="0" borderId="8" xfId="2" applyFont="1" applyFill="1" applyBorder="1" applyAlignment="1">
      <alignment horizontal="left" vertical="center" wrapText="1"/>
    </xf>
    <xf numFmtId="0" fontId="40" fillId="0" borderId="81" xfId="0" applyFont="1" applyFill="1" applyBorder="1" applyAlignment="1">
      <alignment horizontal="left" vertical="center" wrapText="1"/>
    </xf>
    <xf numFmtId="0" fontId="40" fillId="7" borderId="81" xfId="0" applyFont="1" applyFill="1" applyBorder="1" applyAlignment="1">
      <alignment vertical="center" wrapText="1"/>
    </xf>
    <xf numFmtId="0" fontId="40" fillId="0" borderId="72" xfId="0" applyFont="1" applyFill="1" applyBorder="1" applyAlignment="1">
      <alignment horizontal="center" vertical="center" wrapText="1"/>
    </xf>
    <xf numFmtId="0" fontId="40" fillId="7" borderId="72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/>
    </xf>
    <xf numFmtId="0" fontId="40" fillId="0" borderId="85" xfId="1" applyFont="1" applyBorder="1" applyAlignment="1">
      <alignment vertical="center"/>
    </xf>
    <xf numFmtId="0" fontId="40" fillId="0" borderId="70" xfId="2" applyFont="1" applyFill="1" applyBorder="1" applyAlignment="1">
      <alignment vertical="center" wrapText="1"/>
    </xf>
    <xf numFmtId="0" fontId="32" fillId="0" borderId="72" xfId="2" applyFont="1" applyFill="1" applyBorder="1" applyAlignment="1">
      <alignment horizontal="left" vertical="center" wrapText="1"/>
    </xf>
    <xf numFmtId="0" fontId="17" fillId="0" borderId="95" xfId="2" applyFont="1" applyFill="1" applyBorder="1" applyAlignment="1">
      <alignment horizontal="left" vertical="center" wrapText="1"/>
    </xf>
    <xf numFmtId="0" fontId="49" fillId="0" borderId="8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19" fillId="0" borderId="72" xfId="1" applyFont="1" applyFill="1" applyBorder="1" applyAlignment="1">
      <alignment vertical="center"/>
    </xf>
    <xf numFmtId="0" fontId="19" fillId="0" borderId="96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/>
    </xf>
    <xf numFmtId="0" fontId="49" fillId="0" borderId="72" xfId="0" applyFont="1" applyFill="1" applyBorder="1" applyAlignment="1">
      <alignment vertical="center" wrapText="1"/>
    </xf>
    <xf numFmtId="0" fontId="5" fillId="0" borderId="63" xfId="1" applyFont="1" applyFill="1" applyBorder="1" applyAlignment="1">
      <alignment vertical="center"/>
    </xf>
    <xf numFmtId="0" fontId="19" fillId="0" borderId="85" xfId="0" applyFont="1" applyFill="1" applyBorder="1" applyAlignment="1">
      <alignment vertical="center"/>
    </xf>
    <xf numFmtId="49" fontId="6" fillId="0" borderId="85" xfId="0" applyNumberFormat="1" applyFont="1" applyFill="1" applyBorder="1" applyAlignment="1">
      <alignment horizontal="center" vertical="center" wrapText="1"/>
    </xf>
    <xf numFmtId="0" fontId="51" fillId="0" borderId="85" xfId="1" applyFont="1" applyFill="1" applyBorder="1" applyAlignment="1">
      <alignment vertical="center"/>
    </xf>
    <xf numFmtId="0" fontId="6" fillId="0" borderId="72" xfId="1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vertical="center" wrapText="1"/>
    </xf>
    <xf numFmtId="0" fontId="50" fillId="0" borderId="98" xfId="0" applyFont="1" applyFill="1" applyBorder="1" applyAlignment="1">
      <alignment vertical="center" wrapText="1"/>
    </xf>
    <xf numFmtId="0" fontId="50" fillId="0" borderId="98" xfId="0" applyFont="1" applyFill="1" applyBorder="1" applyAlignment="1">
      <alignment horizontal="center" vertical="center" wrapText="1"/>
    </xf>
    <xf numFmtId="0" fontId="50" fillId="0" borderId="99" xfId="0" applyFont="1" applyFill="1" applyBorder="1" applyAlignment="1">
      <alignment horizontal="center" vertical="center" wrapText="1"/>
    </xf>
    <xf numFmtId="0" fontId="6" fillId="2" borderId="85" xfId="1" applyFont="1" applyFill="1" applyBorder="1"/>
    <xf numFmtId="0" fontId="19" fillId="7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6" fillId="0" borderId="0" xfId="0" applyFont="1" applyAlignment="1"/>
    <xf numFmtId="0" fontId="19" fillId="0" borderId="0" xfId="0" applyFont="1" applyAlignment="1"/>
    <xf numFmtId="49" fontId="20" fillId="5" borderId="13" xfId="0" applyNumberFormat="1" applyFont="1" applyFill="1" applyBorder="1" applyAlignment="1">
      <alignment horizontal="left" vertical="center" wrapText="1"/>
    </xf>
    <xf numFmtId="49" fontId="20" fillId="5" borderId="13" xfId="0" applyNumberFormat="1" applyFont="1" applyFill="1" applyBorder="1" applyAlignment="1">
      <alignment horizontal="left" vertical="center"/>
    </xf>
    <xf numFmtId="0" fontId="20" fillId="5" borderId="13" xfId="0" applyNumberFormat="1" applyFont="1" applyFill="1" applyBorder="1" applyAlignment="1">
      <alignment horizontal="left" vertical="center"/>
    </xf>
    <xf numFmtId="0" fontId="20" fillId="5" borderId="13" xfId="0" applyNumberFormat="1" applyFont="1" applyFill="1" applyBorder="1" applyAlignment="1">
      <alignment horizontal="left" vertical="center" wrapText="1"/>
    </xf>
    <xf numFmtId="0" fontId="20" fillId="7" borderId="34" xfId="0" applyFont="1" applyFill="1" applyBorder="1" applyAlignment="1">
      <alignment vertical="center" wrapText="1"/>
    </xf>
    <xf numFmtId="0" fontId="20" fillId="0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3" xfId="0" applyNumberFormat="1" applyFont="1" applyFill="1" applyBorder="1" applyAlignment="1">
      <alignment horizontal="left" vertical="center" wrapText="1"/>
    </xf>
    <xf numFmtId="20" fontId="19" fillId="0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55" fillId="5" borderId="22" xfId="0" applyNumberFormat="1" applyFont="1" applyFill="1" applyBorder="1" applyAlignment="1"/>
    <xf numFmtId="49" fontId="56" fillId="6" borderId="13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48" fillId="0" borderId="34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/>
    </xf>
    <xf numFmtId="0" fontId="43" fillId="7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5" fillId="7" borderId="17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49" fontId="43" fillId="7" borderId="25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left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/>
    </xf>
    <xf numFmtId="49" fontId="43" fillId="7" borderId="34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 vertical="center"/>
    </xf>
    <xf numFmtId="0" fontId="1" fillId="2" borderId="0" xfId="1" applyFont="1" applyFill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5" fillId="0" borderId="6" xfId="1" applyFont="1" applyFill="1" applyBorder="1" applyAlignment="1">
      <alignment horizontal="left" vertical="center" wrapText="1"/>
    </xf>
    <xf numFmtId="0" fontId="2" fillId="0" borderId="0" xfId="1" applyBorder="1" applyAlignment="1">
      <alignment horizontal="center" vertical="center"/>
    </xf>
    <xf numFmtId="0" fontId="1" fillId="2" borderId="0" xfId="1" applyFont="1" applyFill="1" applyBorder="1" applyAlignment="1">
      <alignment horizont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0" fontId="49" fillId="0" borderId="38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49" fontId="34" fillId="0" borderId="27" xfId="0" applyNumberFormat="1" applyFont="1" applyFill="1" applyBorder="1" applyAlignment="1">
      <alignment horizontal="center" vertical="center" wrapText="1"/>
    </xf>
    <xf numFmtId="49" fontId="34" fillId="0" borderId="6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wrapText="1"/>
    </xf>
    <xf numFmtId="0" fontId="50" fillId="0" borderId="77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49" fillId="0" borderId="63" xfId="0" applyFont="1" applyFill="1" applyBorder="1" applyAlignment="1">
      <alignment vertical="center" wrapText="1"/>
    </xf>
    <xf numFmtId="0" fontId="49" fillId="0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5" fillId="0" borderId="81" xfId="1" applyFont="1" applyFill="1" applyBorder="1" applyAlignment="1">
      <alignment horizontal="right" vertical="center"/>
    </xf>
    <xf numFmtId="0" fontId="5" fillId="0" borderId="82" xfId="1" applyFont="1" applyFill="1" applyBorder="1" applyAlignment="1">
      <alignment horizontal="right" vertical="center"/>
    </xf>
    <xf numFmtId="0" fontId="5" fillId="0" borderId="72" xfId="1" applyFont="1" applyFill="1" applyBorder="1" applyAlignment="1">
      <alignment horizontal="right" vertical="center"/>
    </xf>
    <xf numFmtId="0" fontId="16" fillId="8" borderId="9" xfId="1" applyFont="1" applyFill="1" applyBorder="1" applyAlignment="1">
      <alignment horizontal="center" vertical="center" textRotation="90"/>
    </xf>
    <xf numFmtId="0" fontId="16" fillId="8" borderId="88" xfId="1" applyFont="1" applyFill="1" applyBorder="1" applyAlignment="1">
      <alignment horizontal="center" vertical="center" textRotation="90"/>
    </xf>
    <xf numFmtId="0" fontId="16" fillId="8" borderId="89" xfId="1" applyFont="1" applyFill="1" applyBorder="1" applyAlignment="1">
      <alignment horizontal="center" vertical="center" textRotation="90"/>
    </xf>
    <xf numFmtId="0" fontId="15" fillId="3" borderId="90" xfId="2" applyFont="1" applyFill="1" applyBorder="1" applyAlignment="1">
      <alignment horizontal="center" vertical="center" textRotation="90"/>
    </xf>
    <xf numFmtId="0" fontId="15" fillId="3" borderId="91" xfId="2" applyFont="1" applyFill="1" applyBorder="1" applyAlignment="1">
      <alignment horizontal="center" vertical="center" textRotation="90"/>
    </xf>
    <xf numFmtId="0" fontId="15" fillId="3" borderId="92" xfId="2" applyFont="1" applyFill="1" applyBorder="1" applyAlignment="1">
      <alignment horizontal="center" vertical="center" textRotation="90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textRotation="90"/>
    </xf>
    <xf numFmtId="0" fontId="15" fillId="3" borderId="88" xfId="2" applyFont="1" applyFill="1" applyBorder="1" applyAlignment="1">
      <alignment horizontal="center" vertical="center" textRotation="90"/>
    </xf>
    <xf numFmtId="0" fontId="15" fillId="3" borderId="89" xfId="2" applyFont="1" applyFill="1" applyBorder="1" applyAlignment="1">
      <alignment horizontal="center" vertical="center" textRotation="90"/>
    </xf>
    <xf numFmtId="0" fontId="15" fillId="3" borderId="11" xfId="2" applyFont="1" applyFill="1" applyBorder="1" applyAlignment="1">
      <alignment horizontal="center" vertical="center" textRotation="90"/>
    </xf>
    <xf numFmtId="0" fontId="15" fillId="3" borderId="93" xfId="2" applyFont="1" applyFill="1" applyBorder="1" applyAlignment="1">
      <alignment horizontal="center" vertical="center" textRotation="90"/>
    </xf>
    <xf numFmtId="0" fontId="15" fillId="3" borderId="94" xfId="2" applyFont="1" applyFill="1" applyBorder="1" applyAlignment="1">
      <alignment horizontal="center" vertical="center" textRotation="90"/>
    </xf>
    <xf numFmtId="0" fontId="0" fillId="0" borderId="88" xfId="0" applyBorder="1" applyAlignment="1">
      <alignment vertical="center" textRotation="90"/>
    </xf>
    <xf numFmtId="0" fontId="0" fillId="0" borderId="89" xfId="0" applyBorder="1" applyAlignment="1">
      <alignment vertical="center" textRotation="90"/>
    </xf>
    <xf numFmtId="49" fontId="56" fillId="6" borderId="14" xfId="0" applyNumberFormat="1" applyFont="1" applyFill="1" applyBorder="1" applyAlignment="1">
      <alignment horizontal="center" vertical="center" wrapText="1"/>
    </xf>
    <xf numFmtId="0" fontId="56" fillId="6" borderId="15" xfId="0" applyNumberFormat="1" applyFont="1" applyFill="1" applyBorder="1" applyAlignment="1">
      <alignment horizontal="center" vertical="center" wrapText="1"/>
    </xf>
    <xf numFmtId="49" fontId="56" fillId="6" borderId="14" xfId="0" applyNumberFormat="1" applyFont="1" applyFill="1" applyBorder="1" applyAlignment="1">
      <alignment horizontal="center" vertical="center"/>
    </xf>
    <xf numFmtId="0" fontId="56" fillId="6" borderId="15" xfId="0" applyNumberFormat="1" applyFont="1" applyFill="1" applyBorder="1" applyAlignment="1">
      <alignment horizontal="center" vertical="center"/>
    </xf>
    <xf numFmtId="49" fontId="31" fillId="5" borderId="21" xfId="0" applyNumberFormat="1" applyFont="1" applyFill="1" applyBorder="1" applyAlignment="1">
      <alignment horizontal="center" vertical="center" wrapText="1"/>
    </xf>
    <xf numFmtId="0" fontId="31" fillId="5" borderId="21" xfId="0" applyNumberFormat="1" applyFont="1" applyFill="1" applyBorder="1" applyAlignment="1">
      <alignment horizontal="center" vertical="center" wrapText="1"/>
    </xf>
    <xf numFmtId="49" fontId="29" fillId="5" borderId="22" xfId="0" applyNumberFormat="1" applyFont="1" applyFill="1" applyBorder="1" applyAlignment="1">
      <alignment horizontal="center"/>
    </xf>
    <xf numFmtId="0" fontId="29" fillId="5" borderId="22" xfId="0" applyNumberFormat="1" applyFont="1" applyFill="1" applyBorder="1" applyAlignment="1">
      <alignment horizontal="center"/>
    </xf>
    <xf numFmtId="49" fontId="56" fillId="6" borderId="23" xfId="0" applyNumberFormat="1" applyFont="1" applyFill="1" applyBorder="1" applyAlignment="1">
      <alignment horizontal="center" vertical="center" wrapText="1"/>
    </xf>
    <xf numFmtId="0" fontId="56" fillId="6" borderId="24" xfId="0" applyNumberFormat="1" applyFont="1" applyFill="1" applyBorder="1" applyAlignment="1">
      <alignment horizontal="center" vertical="center" wrapText="1"/>
    </xf>
  </cellXfs>
  <cellStyles count="5">
    <cellStyle name="İzlenen Köprü" xfId="4" builtinId="9" hidden="1"/>
    <cellStyle name="Köprü" xfId="3" builtinId="8" hidden="1"/>
    <cellStyle name="Normal" xfId="0" builtinId="0"/>
    <cellStyle name="Normal 2" xfId="1"/>
    <cellStyle name="Normal 2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2</xdr:col>
      <xdr:colOff>257175</xdr:colOff>
      <xdr:row>5</xdr:row>
      <xdr:rowOff>95250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1003300" cy="936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144"/>
  <sheetViews>
    <sheetView showGridLines="0" view="pageLayout" topLeftCell="A117" zoomScale="80" zoomScaleSheetLayoutView="115" zoomScalePageLayoutView="80" workbookViewId="0">
      <selection activeCell="K11" sqref="K11"/>
    </sheetView>
  </sheetViews>
  <sheetFormatPr defaultColWidth="8.85546875" defaultRowHeight="12.75" x14ac:dyDescent="0.2"/>
  <cols>
    <col min="1" max="1" width="11.140625" customWidth="1"/>
    <col min="2" max="2" width="39.28515625" customWidth="1"/>
    <col min="3" max="4" width="3.140625" customWidth="1"/>
    <col min="5" max="5" width="4.140625" bestFit="1" customWidth="1"/>
    <col min="6" max="6" width="7.140625" customWidth="1"/>
    <col min="7" max="7" width="8.28515625" bestFit="1" customWidth="1"/>
    <col min="8" max="8" width="9" customWidth="1"/>
    <col min="9" max="9" width="6.85546875" customWidth="1"/>
    <col min="10" max="10" width="11.28515625" customWidth="1"/>
    <col min="11" max="11" width="34.42578125" customWidth="1"/>
    <col min="12" max="14" width="3.42578125" customWidth="1"/>
    <col min="15" max="15" width="6.28515625" bestFit="1" customWidth="1"/>
    <col min="16" max="16" width="8.28515625" bestFit="1" customWidth="1"/>
    <col min="17" max="17" width="11.5703125" customWidth="1"/>
  </cols>
  <sheetData>
    <row r="1" spans="1:17" ht="18.75" x14ac:dyDescent="0.2">
      <c r="A1" s="505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1:17" x14ac:dyDescent="0.2">
      <c r="A2" s="511" t="s">
        <v>423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</row>
    <row r="3" spans="1:17" ht="13.5" customHeight="1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</row>
    <row r="4" spans="1:17" ht="12.75" customHeight="1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</row>
    <row r="5" spans="1:17" ht="12.75" customHeight="1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</row>
    <row r="6" spans="1:17" x14ac:dyDescent="0.2">
      <c r="A6" s="507" t="s">
        <v>42</v>
      </c>
      <c r="B6" s="507"/>
      <c r="C6" s="507"/>
      <c r="D6" s="507"/>
      <c r="E6" s="507"/>
      <c r="F6" s="507"/>
      <c r="G6" s="507"/>
      <c r="H6" s="507"/>
      <c r="I6" s="1"/>
      <c r="J6" s="507" t="s">
        <v>43</v>
      </c>
      <c r="K6" s="507"/>
      <c r="L6" s="507"/>
      <c r="M6" s="507"/>
      <c r="N6" s="507"/>
      <c r="O6" s="507"/>
      <c r="P6" s="507"/>
      <c r="Q6" s="507"/>
    </row>
    <row r="7" spans="1:17" x14ac:dyDescent="0.2">
      <c r="A7" s="2" t="s">
        <v>44</v>
      </c>
      <c r="B7" s="2" t="s">
        <v>45</v>
      </c>
      <c r="C7" s="3" t="s">
        <v>46</v>
      </c>
      <c r="D7" s="3" t="s">
        <v>47</v>
      </c>
      <c r="E7" s="3" t="s">
        <v>48</v>
      </c>
      <c r="F7" s="4" t="s">
        <v>49</v>
      </c>
      <c r="G7" s="3" t="s">
        <v>50</v>
      </c>
      <c r="H7" s="3" t="s">
        <v>66</v>
      </c>
      <c r="I7" s="5"/>
      <c r="J7" s="6" t="s">
        <v>44</v>
      </c>
      <c r="K7" s="2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3" t="s">
        <v>50</v>
      </c>
      <c r="Q7" s="3" t="s">
        <v>66</v>
      </c>
    </row>
    <row r="8" spans="1:17" ht="18.75" x14ac:dyDescent="0.3">
      <c r="A8" s="137" t="s">
        <v>86</v>
      </c>
      <c r="B8" s="138" t="s">
        <v>87</v>
      </c>
      <c r="C8" s="139">
        <v>2</v>
      </c>
      <c r="D8" s="139">
        <v>0</v>
      </c>
      <c r="E8" s="139">
        <v>2</v>
      </c>
      <c r="F8" s="139">
        <v>2</v>
      </c>
      <c r="G8" s="139" t="s">
        <v>88</v>
      </c>
      <c r="H8" s="151" t="s">
        <v>105</v>
      </c>
      <c r="I8" s="5"/>
      <c r="J8" s="156" t="s">
        <v>106</v>
      </c>
      <c r="K8" s="156" t="s">
        <v>107</v>
      </c>
      <c r="L8" s="157">
        <v>2</v>
      </c>
      <c r="M8" s="157">
        <v>0</v>
      </c>
      <c r="N8" s="157">
        <v>2</v>
      </c>
      <c r="O8" s="157">
        <v>2</v>
      </c>
      <c r="P8" s="157" t="s">
        <v>88</v>
      </c>
      <c r="Q8" s="161" t="s">
        <v>105</v>
      </c>
    </row>
    <row r="9" spans="1:17" ht="18.75" x14ac:dyDescent="0.2">
      <c r="A9" s="140" t="s">
        <v>89</v>
      </c>
      <c r="B9" s="140" t="s">
        <v>90</v>
      </c>
      <c r="C9" s="139">
        <v>2</v>
      </c>
      <c r="D9" s="139">
        <v>0</v>
      </c>
      <c r="E9" s="139">
        <v>2</v>
      </c>
      <c r="F9" s="139">
        <v>2</v>
      </c>
      <c r="G9" s="139" t="s">
        <v>88</v>
      </c>
      <c r="H9" s="98" t="s">
        <v>105</v>
      </c>
      <c r="I9" s="5"/>
      <c r="J9" s="156" t="s">
        <v>108</v>
      </c>
      <c r="K9" s="156" t="s">
        <v>109</v>
      </c>
      <c r="L9" s="157">
        <v>2</v>
      </c>
      <c r="M9" s="157">
        <v>0</v>
      </c>
      <c r="N9" s="157">
        <v>2</v>
      </c>
      <c r="O9" s="157">
        <v>2</v>
      </c>
      <c r="P9" s="157" t="s">
        <v>88</v>
      </c>
      <c r="Q9" s="161" t="s">
        <v>105</v>
      </c>
    </row>
    <row r="10" spans="1:17" ht="18.75" x14ac:dyDescent="0.2">
      <c r="A10" s="141" t="s">
        <v>91</v>
      </c>
      <c r="B10" s="141" t="s">
        <v>92</v>
      </c>
      <c r="C10" s="142">
        <v>0</v>
      </c>
      <c r="D10" s="142">
        <v>0</v>
      </c>
      <c r="E10" s="142">
        <v>0</v>
      </c>
      <c r="F10" s="142">
        <v>0</v>
      </c>
      <c r="G10" s="142" t="s">
        <v>88</v>
      </c>
      <c r="H10" s="98" t="s">
        <v>105</v>
      </c>
      <c r="I10" s="5"/>
      <c r="J10" s="212" t="s">
        <v>234</v>
      </c>
      <c r="K10" s="140" t="s">
        <v>235</v>
      </c>
      <c r="L10" s="139">
        <v>3</v>
      </c>
      <c r="M10" s="139">
        <v>0</v>
      </c>
      <c r="N10" s="139">
        <v>3</v>
      </c>
      <c r="O10" s="157">
        <v>4</v>
      </c>
      <c r="P10" s="157" t="s">
        <v>88</v>
      </c>
      <c r="Q10" s="161" t="s">
        <v>105</v>
      </c>
    </row>
    <row r="11" spans="1:17" ht="20.25" customHeight="1" x14ac:dyDescent="0.2">
      <c r="A11" s="141" t="s">
        <v>93</v>
      </c>
      <c r="B11" s="141" t="s">
        <v>94</v>
      </c>
      <c r="C11" s="142">
        <v>1</v>
      </c>
      <c r="D11" s="142">
        <v>2</v>
      </c>
      <c r="E11" s="142">
        <v>2</v>
      </c>
      <c r="F11" s="142">
        <v>4</v>
      </c>
      <c r="G11" s="142" t="s">
        <v>88</v>
      </c>
      <c r="H11" s="98" t="s">
        <v>105</v>
      </c>
      <c r="I11" s="5"/>
      <c r="J11" s="158" t="s">
        <v>425</v>
      </c>
      <c r="K11" s="158" t="s">
        <v>426</v>
      </c>
      <c r="L11" s="146">
        <v>2</v>
      </c>
      <c r="M11" s="146">
        <v>0</v>
      </c>
      <c r="N11" s="146">
        <v>2</v>
      </c>
      <c r="O11" s="146">
        <v>2</v>
      </c>
      <c r="P11" s="146" t="s">
        <v>88</v>
      </c>
      <c r="Q11" s="161" t="s">
        <v>105</v>
      </c>
    </row>
    <row r="12" spans="1:17" ht="18.75" x14ac:dyDescent="0.2">
      <c r="A12" s="212" t="s">
        <v>207</v>
      </c>
      <c r="B12" s="140" t="s">
        <v>208</v>
      </c>
      <c r="C12" s="139">
        <v>3</v>
      </c>
      <c r="D12" s="139">
        <v>0</v>
      </c>
      <c r="E12" s="139">
        <v>3</v>
      </c>
      <c r="F12" s="142">
        <v>4</v>
      </c>
      <c r="G12" s="142" t="s">
        <v>88</v>
      </c>
      <c r="H12" s="161" t="s">
        <v>105</v>
      </c>
      <c r="I12" s="5"/>
      <c r="J12" s="156" t="s">
        <v>110</v>
      </c>
      <c r="K12" s="156" t="s">
        <v>111</v>
      </c>
      <c r="L12" s="157">
        <v>2</v>
      </c>
      <c r="M12" s="157">
        <v>0</v>
      </c>
      <c r="N12" s="157">
        <v>2</v>
      </c>
      <c r="O12" s="157">
        <v>2</v>
      </c>
      <c r="P12" s="157" t="s">
        <v>88</v>
      </c>
      <c r="Q12" s="161" t="s">
        <v>105</v>
      </c>
    </row>
    <row r="13" spans="1:17" ht="18.75" x14ac:dyDescent="0.2">
      <c r="A13" s="140" t="s">
        <v>95</v>
      </c>
      <c r="B13" s="140" t="s">
        <v>96</v>
      </c>
      <c r="C13" s="139">
        <v>2</v>
      </c>
      <c r="D13" s="139">
        <v>0</v>
      </c>
      <c r="E13" s="139">
        <v>2</v>
      </c>
      <c r="F13" s="139">
        <v>2</v>
      </c>
      <c r="G13" s="139" t="s">
        <v>88</v>
      </c>
      <c r="H13" s="98" t="s">
        <v>105</v>
      </c>
      <c r="I13" s="5"/>
      <c r="J13" s="156" t="s">
        <v>112</v>
      </c>
      <c r="K13" s="156" t="s">
        <v>113</v>
      </c>
      <c r="L13" s="157">
        <v>2</v>
      </c>
      <c r="M13" s="157">
        <v>0</v>
      </c>
      <c r="N13" s="157">
        <v>2</v>
      </c>
      <c r="O13" s="157">
        <v>2</v>
      </c>
      <c r="P13" s="157" t="s">
        <v>88</v>
      </c>
      <c r="Q13" s="161" t="s">
        <v>105</v>
      </c>
    </row>
    <row r="14" spans="1:17" ht="18.75" customHeight="1" x14ac:dyDescent="0.2">
      <c r="A14" s="140" t="s">
        <v>97</v>
      </c>
      <c r="B14" s="140" t="s">
        <v>98</v>
      </c>
      <c r="C14" s="139">
        <v>2</v>
      </c>
      <c r="D14" s="139">
        <v>0</v>
      </c>
      <c r="E14" s="139">
        <v>2</v>
      </c>
      <c r="F14" s="139">
        <v>2</v>
      </c>
      <c r="G14" s="139" t="s">
        <v>88</v>
      </c>
      <c r="H14" s="98" t="s">
        <v>105</v>
      </c>
      <c r="I14" s="5"/>
      <c r="J14" s="156" t="s">
        <v>114</v>
      </c>
      <c r="K14" s="156" t="s">
        <v>115</v>
      </c>
      <c r="L14" s="157">
        <v>2</v>
      </c>
      <c r="M14" s="157">
        <v>0</v>
      </c>
      <c r="N14" s="157">
        <v>2</v>
      </c>
      <c r="O14" s="157">
        <v>2</v>
      </c>
      <c r="P14" s="157" t="s">
        <v>88</v>
      </c>
      <c r="Q14" s="161" t="s">
        <v>105</v>
      </c>
    </row>
    <row r="15" spans="1:17" ht="37.5" x14ac:dyDescent="0.2">
      <c r="A15" s="140" t="s">
        <v>99</v>
      </c>
      <c r="B15" s="140" t="s">
        <v>100</v>
      </c>
      <c r="C15" s="139">
        <v>2</v>
      </c>
      <c r="D15" s="139">
        <v>0</v>
      </c>
      <c r="E15" s="139">
        <v>2</v>
      </c>
      <c r="F15" s="139">
        <v>2</v>
      </c>
      <c r="G15" s="139" t="s">
        <v>88</v>
      </c>
      <c r="H15" s="98" t="s">
        <v>105</v>
      </c>
      <c r="I15" s="5"/>
      <c r="J15" s="149"/>
      <c r="K15" s="159" t="s">
        <v>116</v>
      </c>
      <c r="L15" s="160">
        <v>2</v>
      </c>
      <c r="M15" s="160">
        <v>2</v>
      </c>
      <c r="N15" s="160">
        <v>3</v>
      </c>
      <c r="O15" s="160">
        <v>4</v>
      </c>
      <c r="P15" s="160" t="s">
        <v>102</v>
      </c>
      <c r="Q15" s="161" t="s">
        <v>105</v>
      </c>
    </row>
    <row r="16" spans="1:17" ht="18.75" customHeight="1" x14ac:dyDescent="0.2">
      <c r="A16" s="533"/>
      <c r="B16" s="519" t="s">
        <v>101</v>
      </c>
      <c r="C16" s="521">
        <v>2</v>
      </c>
      <c r="D16" s="521">
        <v>2</v>
      </c>
      <c r="E16" s="521">
        <v>3</v>
      </c>
      <c r="F16" s="521">
        <v>4</v>
      </c>
      <c r="G16" s="521" t="s">
        <v>102</v>
      </c>
      <c r="H16" s="98" t="s">
        <v>105</v>
      </c>
      <c r="I16" s="5"/>
      <c r="J16" s="539"/>
      <c r="K16" s="143" t="s">
        <v>103</v>
      </c>
      <c r="L16" s="521">
        <v>2</v>
      </c>
      <c r="M16" s="521">
        <v>0</v>
      </c>
      <c r="N16" s="521">
        <v>2</v>
      </c>
      <c r="O16" s="521">
        <v>4</v>
      </c>
      <c r="P16" s="521" t="s">
        <v>102</v>
      </c>
      <c r="Q16" s="161" t="s">
        <v>105</v>
      </c>
    </row>
    <row r="17" spans="1:17" ht="18.75" customHeight="1" x14ac:dyDescent="0.2">
      <c r="A17" s="522"/>
      <c r="B17" s="520"/>
      <c r="C17" s="522"/>
      <c r="D17" s="522"/>
      <c r="E17" s="522"/>
      <c r="F17" s="522"/>
      <c r="G17" s="522"/>
      <c r="H17" s="98" t="s">
        <v>105</v>
      </c>
      <c r="I17" s="5"/>
      <c r="J17" s="540"/>
      <c r="K17" s="147"/>
      <c r="L17" s="523"/>
      <c r="M17" s="523"/>
      <c r="N17" s="523"/>
      <c r="O17" s="523"/>
      <c r="P17" s="532"/>
      <c r="Q17" s="161" t="s">
        <v>105</v>
      </c>
    </row>
    <row r="18" spans="1:17" ht="18.75" customHeight="1" x14ac:dyDescent="0.2">
      <c r="A18" s="521"/>
      <c r="B18" s="519" t="s">
        <v>103</v>
      </c>
      <c r="C18" s="521">
        <v>2</v>
      </c>
      <c r="D18" s="521">
        <v>0</v>
      </c>
      <c r="E18" s="521">
        <v>2</v>
      </c>
      <c r="F18" s="521">
        <v>4</v>
      </c>
      <c r="G18" s="521" t="s">
        <v>102</v>
      </c>
      <c r="H18" s="545" t="s">
        <v>105</v>
      </c>
      <c r="I18" s="5"/>
      <c r="J18" s="147"/>
      <c r="K18" s="147" t="s">
        <v>104</v>
      </c>
      <c r="L18" s="157">
        <v>2</v>
      </c>
      <c r="M18" s="157">
        <v>0</v>
      </c>
      <c r="N18" s="157">
        <v>2</v>
      </c>
      <c r="O18" s="148">
        <v>4</v>
      </c>
      <c r="P18" s="148" t="s">
        <v>102</v>
      </c>
      <c r="Q18" s="161" t="s">
        <v>105</v>
      </c>
    </row>
    <row r="19" spans="1:17" ht="15.75" customHeight="1" x14ac:dyDescent="0.2">
      <c r="A19" s="522"/>
      <c r="B19" s="520"/>
      <c r="C19" s="523"/>
      <c r="D19" s="523"/>
      <c r="E19" s="523"/>
      <c r="F19" s="522"/>
      <c r="G19" s="522"/>
      <c r="H19" s="546"/>
      <c r="I19" s="5"/>
      <c r="J19" s="156" t="s">
        <v>117</v>
      </c>
      <c r="K19" s="156" t="s">
        <v>118</v>
      </c>
      <c r="L19" s="157">
        <v>0</v>
      </c>
      <c r="M19" s="157">
        <v>2</v>
      </c>
      <c r="N19" s="157">
        <v>1</v>
      </c>
      <c r="O19" s="157">
        <v>3</v>
      </c>
      <c r="P19" s="157" t="s">
        <v>88</v>
      </c>
      <c r="Q19" s="161" t="s">
        <v>105</v>
      </c>
    </row>
    <row r="20" spans="1:17" ht="15.75" customHeight="1" x14ac:dyDescent="0.2">
      <c r="A20" s="148"/>
      <c r="B20" s="144" t="s">
        <v>104</v>
      </c>
      <c r="C20" s="145">
        <v>2</v>
      </c>
      <c r="D20" s="145">
        <v>0</v>
      </c>
      <c r="E20" s="145">
        <v>2</v>
      </c>
      <c r="F20" s="145">
        <v>4</v>
      </c>
      <c r="G20" s="145" t="s">
        <v>102</v>
      </c>
      <c r="H20" s="98" t="s">
        <v>105</v>
      </c>
      <c r="I20" s="5"/>
      <c r="J20" s="152"/>
      <c r="K20" s="152"/>
      <c r="L20" s="153"/>
      <c r="M20" s="153"/>
      <c r="N20" s="153"/>
      <c r="O20" s="153"/>
      <c r="P20" s="154"/>
      <c r="Q20" s="155"/>
    </row>
    <row r="21" spans="1:17" x14ac:dyDescent="0.2">
      <c r="A21" s="10"/>
      <c r="B21" s="515" t="s">
        <v>51</v>
      </c>
      <c r="C21" s="516"/>
      <c r="D21" s="517"/>
      <c r="E21" s="2">
        <f>SUM(E7:E20)</f>
        <v>22</v>
      </c>
      <c r="F21" s="2">
        <v>30</v>
      </c>
      <c r="G21" s="2"/>
      <c r="H21" s="10"/>
      <c r="I21" s="5"/>
      <c r="J21" s="41"/>
      <c r="K21" s="512" t="s">
        <v>51</v>
      </c>
      <c r="L21" s="512"/>
      <c r="M21" s="512"/>
      <c r="N21" s="42">
        <f>SUM(N8:N19)</f>
        <v>23</v>
      </c>
      <c r="O21" s="57">
        <v>30</v>
      </c>
      <c r="P21" s="57"/>
      <c r="Q21" s="56"/>
    </row>
    <row r="22" spans="1:17" ht="39" customHeight="1" x14ac:dyDescent="0.2">
      <c r="A22" s="534" t="s">
        <v>27</v>
      </c>
      <c r="B22" s="534"/>
      <c r="C22" s="534"/>
      <c r="D22" s="534"/>
      <c r="E22" s="534"/>
      <c r="F22" s="534"/>
      <c r="G22" s="534"/>
      <c r="H22" s="534"/>
      <c r="I22" s="12"/>
      <c r="J22" s="534" t="s">
        <v>28</v>
      </c>
      <c r="K22" s="534"/>
      <c r="L22" s="534"/>
      <c r="M22" s="534"/>
      <c r="N22" s="534"/>
      <c r="O22" s="534"/>
      <c r="P22" s="534"/>
      <c r="Q22" s="534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07" t="s">
        <v>52</v>
      </c>
      <c r="B24" s="507"/>
      <c r="C24" s="507"/>
      <c r="D24" s="507"/>
      <c r="E24" s="507"/>
      <c r="F24" s="507"/>
      <c r="G24" s="507"/>
      <c r="H24" s="507"/>
      <c r="I24" s="1"/>
      <c r="J24" s="507" t="s">
        <v>53</v>
      </c>
      <c r="K24" s="507"/>
      <c r="L24" s="507"/>
      <c r="M24" s="507"/>
      <c r="N24" s="507"/>
      <c r="O24" s="507"/>
      <c r="P24" s="507"/>
      <c r="Q24" s="507"/>
    </row>
    <row r="25" spans="1:17" x14ac:dyDescent="0.2">
      <c r="A25" s="42" t="s">
        <v>44</v>
      </c>
      <c r="B25" s="42" t="s">
        <v>45</v>
      </c>
      <c r="C25" s="43" t="s">
        <v>46</v>
      </c>
      <c r="D25" s="43" t="s">
        <v>47</v>
      </c>
      <c r="E25" s="43" t="s">
        <v>48</v>
      </c>
      <c r="F25" s="44" t="s">
        <v>49</v>
      </c>
      <c r="G25" s="45" t="s">
        <v>50</v>
      </c>
      <c r="H25" s="45" t="s">
        <v>66</v>
      </c>
      <c r="I25" s="5"/>
      <c r="J25" s="42" t="s">
        <v>44</v>
      </c>
      <c r="K25" s="42" t="s">
        <v>45</v>
      </c>
      <c r="L25" s="43" t="s">
        <v>46</v>
      </c>
      <c r="M25" s="43" t="s">
        <v>47</v>
      </c>
      <c r="N25" s="43" t="s">
        <v>48</v>
      </c>
      <c r="O25" s="44" t="s">
        <v>49</v>
      </c>
      <c r="P25" s="45" t="s">
        <v>50</v>
      </c>
      <c r="Q25" s="45" t="s">
        <v>66</v>
      </c>
    </row>
    <row r="26" spans="1:17" ht="18.75" x14ac:dyDescent="0.3">
      <c r="A26" s="321" t="s">
        <v>119</v>
      </c>
      <c r="B26" s="322" t="s">
        <v>120</v>
      </c>
      <c r="C26" s="323">
        <v>2</v>
      </c>
      <c r="D26" s="323">
        <v>2</v>
      </c>
      <c r="E26" s="323">
        <v>3</v>
      </c>
      <c r="F26" s="323">
        <v>5</v>
      </c>
      <c r="G26" s="324" t="s">
        <v>88</v>
      </c>
      <c r="H26" s="325" t="s">
        <v>105</v>
      </c>
      <c r="I26" s="54"/>
      <c r="J26" s="162" t="s">
        <v>134</v>
      </c>
      <c r="K26" s="170" t="s">
        <v>135</v>
      </c>
      <c r="L26" s="171">
        <v>2</v>
      </c>
      <c r="M26" s="171">
        <v>2</v>
      </c>
      <c r="N26" s="171">
        <v>3</v>
      </c>
      <c r="O26" s="171">
        <v>5</v>
      </c>
      <c r="P26" s="172" t="s">
        <v>88</v>
      </c>
      <c r="Q26" s="325" t="s">
        <v>105</v>
      </c>
    </row>
    <row r="27" spans="1:17" ht="18.75" x14ac:dyDescent="0.3">
      <c r="A27" s="326" t="s">
        <v>121</v>
      </c>
      <c r="B27" s="327" t="s">
        <v>122</v>
      </c>
      <c r="C27" s="328">
        <v>2</v>
      </c>
      <c r="D27" s="328">
        <v>0</v>
      </c>
      <c r="E27" s="328">
        <v>2</v>
      </c>
      <c r="F27" s="328">
        <v>4</v>
      </c>
      <c r="G27" s="329" t="s">
        <v>88</v>
      </c>
      <c r="H27" s="325" t="s">
        <v>105</v>
      </c>
      <c r="I27" s="54"/>
      <c r="J27" s="137" t="s">
        <v>136</v>
      </c>
      <c r="K27" s="173" t="s">
        <v>137</v>
      </c>
      <c r="L27" s="174">
        <v>2</v>
      </c>
      <c r="M27" s="174">
        <v>0</v>
      </c>
      <c r="N27" s="174">
        <v>2</v>
      </c>
      <c r="O27" s="174">
        <v>4</v>
      </c>
      <c r="P27" s="175" t="s">
        <v>88</v>
      </c>
      <c r="Q27" s="325" t="s">
        <v>105</v>
      </c>
    </row>
    <row r="28" spans="1:17" ht="18.75" x14ac:dyDescent="0.3">
      <c r="A28" s="326" t="s">
        <v>123</v>
      </c>
      <c r="B28" s="327" t="s">
        <v>124</v>
      </c>
      <c r="C28" s="328">
        <v>1</v>
      </c>
      <c r="D28" s="328">
        <v>2</v>
      </c>
      <c r="E28" s="328">
        <v>2</v>
      </c>
      <c r="F28" s="328">
        <v>4</v>
      </c>
      <c r="G28" s="329" t="s">
        <v>88</v>
      </c>
      <c r="H28" s="325" t="s">
        <v>105</v>
      </c>
      <c r="I28" s="54"/>
      <c r="J28" s="137" t="s">
        <v>138</v>
      </c>
      <c r="K28" s="173" t="s">
        <v>139</v>
      </c>
      <c r="L28" s="174">
        <v>1</v>
      </c>
      <c r="M28" s="174">
        <v>2</v>
      </c>
      <c r="N28" s="174">
        <v>2</v>
      </c>
      <c r="O28" s="174">
        <v>4</v>
      </c>
      <c r="P28" s="175" t="s">
        <v>88</v>
      </c>
      <c r="Q28" s="325" t="s">
        <v>105</v>
      </c>
    </row>
    <row r="29" spans="1:17" ht="18.75" x14ac:dyDescent="0.3">
      <c r="A29" s="326" t="s">
        <v>125</v>
      </c>
      <c r="B29" s="327" t="s">
        <v>126</v>
      </c>
      <c r="C29" s="328">
        <v>2</v>
      </c>
      <c r="D29" s="328">
        <v>0</v>
      </c>
      <c r="E29" s="328">
        <v>2</v>
      </c>
      <c r="F29" s="328">
        <v>3</v>
      </c>
      <c r="G29" s="329" t="s">
        <v>88</v>
      </c>
      <c r="H29" s="325" t="s">
        <v>105</v>
      </c>
      <c r="I29" s="54"/>
      <c r="J29" s="137" t="s">
        <v>140</v>
      </c>
      <c r="K29" s="173" t="s">
        <v>141</v>
      </c>
      <c r="L29" s="174">
        <v>2</v>
      </c>
      <c r="M29" s="174">
        <v>0</v>
      </c>
      <c r="N29" s="174">
        <v>2</v>
      </c>
      <c r="O29" s="174">
        <v>3</v>
      </c>
      <c r="P29" s="175" t="s">
        <v>88</v>
      </c>
      <c r="Q29" s="325" t="s">
        <v>105</v>
      </c>
    </row>
    <row r="30" spans="1:17" ht="18.75" x14ac:dyDescent="0.3">
      <c r="A30" s="326" t="s">
        <v>127</v>
      </c>
      <c r="B30" s="327" t="s">
        <v>128</v>
      </c>
      <c r="C30" s="328">
        <v>1</v>
      </c>
      <c r="D30" s="328">
        <v>2</v>
      </c>
      <c r="E30" s="328">
        <v>2</v>
      </c>
      <c r="F30" s="328">
        <v>4</v>
      </c>
      <c r="G30" s="329" t="s">
        <v>88</v>
      </c>
      <c r="H30" s="325" t="s">
        <v>105</v>
      </c>
      <c r="I30" s="54"/>
      <c r="J30" s="137" t="s">
        <v>142</v>
      </c>
      <c r="K30" s="173" t="s">
        <v>143</v>
      </c>
      <c r="L30" s="174">
        <v>1</v>
      </c>
      <c r="M30" s="174">
        <v>2</v>
      </c>
      <c r="N30" s="174">
        <v>2</v>
      </c>
      <c r="O30" s="174">
        <v>4</v>
      </c>
      <c r="P30" s="175" t="s">
        <v>88</v>
      </c>
      <c r="Q30" s="325" t="s">
        <v>105</v>
      </c>
    </row>
    <row r="31" spans="1:17" ht="18.75" x14ac:dyDescent="0.3">
      <c r="A31" s="326" t="s">
        <v>129</v>
      </c>
      <c r="B31" s="327" t="s">
        <v>130</v>
      </c>
      <c r="C31" s="328">
        <v>1</v>
      </c>
      <c r="D31" s="328">
        <v>2</v>
      </c>
      <c r="E31" s="328">
        <v>2</v>
      </c>
      <c r="F31" s="328">
        <v>3</v>
      </c>
      <c r="G31" s="329" t="s">
        <v>88</v>
      </c>
      <c r="H31" s="325" t="s">
        <v>105</v>
      </c>
      <c r="I31" s="54"/>
      <c r="J31" s="176" t="s">
        <v>144</v>
      </c>
      <c r="K31" s="177" t="s">
        <v>145</v>
      </c>
      <c r="L31" s="178">
        <v>1</v>
      </c>
      <c r="M31" s="178">
        <v>2</v>
      </c>
      <c r="N31" s="178">
        <v>2</v>
      </c>
      <c r="O31" s="178">
        <v>3</v>
      </c>
      <c r="P31" s="179" t="s">
        <v>88</v>
      </c>
      <c r="Q31" s="325" t="s">
        <v>105</v>
      </c>
    </row>
    <row r="32" spans="1:17" ht="37.5" x14ac:dyDescent="0.3">
      <c r="A32" s="165" t="s">
        <v>131</v>
      </c>
      <c r="B32" s="330" t="s">
        <v>132</v>
      </c>
      <c r="C32" s="166">
        <v>1</v>
      </c>
      <c r="D32" s="166">
        <v>2</v>
      </c>
      <c r="E32" s="166">
        <v>2</v>
      </c>
      <c r="F32" s="166">
        <v>3</v>
      </c>
      <c r="G32" s="167" t="s">
        <v>88</v>
      </c>
      <c r="H32" s="325" t="s">
        <v>105</v>
      </c>
      <c r="I32" s="54"/>
      <c r="J32" s="169" t="s">
        <v>146</v>
      </c>
      <c r="K32" s="180" t="s">
        <v>147</v>
      </c>
      <c r="L32" s="181">
        <v>1</v>
      </c>
      <c r="M32" s="181">
        <v>2</v>
      </c>
      <c r="N32" s="181">
        <v>2</v>
      </c>
      <c r="O32" s="181">
        <v>3</v>
      </c>
      <c r="P32" s="181" t="s">
        <v>88</v>
      </c>
      <c r="Q32" s="325" t="s">
        <v>105</v>
      </c>
    </row>
    <row r="33" spans="1:17" ht="56.25" x14ac:dyDescent="0.3">
      <c r="A33" s="169"/>
      <c r="B33" s="331" t="s">
        <v>133</v>
      </c>
      <c r="C33" s="332">
        <v>2</v>
      </c>
      <c r="D33" s="332">
        <v>0</v>
      </c>
      <c r="E33" s="332">
        <v>2</v>
      </c>
      <c r="F33" s="333">
        <v>4</v>
      </c>
      <c r="G33" s="334" t="s">
        <v>102</v>
      </c>
      <c r="H33" s="325" t="s">
        <v>105</v>
      </c>
      <c r="I33" s="54"/>
      <c r="J33" s="182"/>
      <c r="K33" s="183" t="s">
        <v>148</v>
      </c>
      <c r="L33" s="184">
        <v>2</v>
      </c>
      <c r="M33" s="184">
        <v>0</v>
      </c>
      <c r="N33" s="184">
        <v>2</v>
      </c>
      <c r="O33" s="185">
        <v>4</v>
      </c>
      <c r="P33" s="186" t="s">
        <v>102</v>
      </c>
      <c r="Q33" s="325" t="s">
        <v>105</v>
      </c>
    </row>
    <row r="34" spans="1:17" x14ac:dyDescent="0.2">
      <c r="A34" s="56"/>
      <c r="B34" s="514" t="s">
        <v>51</v>
      </c>
      <c r="C34" s="514"/>
      <c r="D34" s="514"/>
      <c r="E34" s="57">
        <v>17</v>
      </c>
      <c r="F34" s="57">
        <v>30</v>
      </c>
      <c r="G34" s="57"/>
      <c r="H34" s="56"/>
      <c r="I34" s="54"/>
      <c r="J34" s="41"/>
      <c r="K34" s="512" t="s">
        <v>51</v>
      </c>
      <c r="L34" s="512"/>
      <c r="M34" s="512"/>
      <c r="N34" s="42">
        <v>17</v>
      </c>
      <c r="O34" s="42">
        <v>30</v>
      </c>
      <c r="P34" s="42"/>
      <c r="Q34" s="41"/>
    </row>
    <row r="35" spans="1:17" x14ac:dyDescent="0.2">
      <c r="A35" s="133"/>
      <c r="B35" s="133"/>
      <c r="C35" s="133"/>
      <c r="D35" s="133"/>
      <c r="E35" s="133"/>
      <c r="F35" s="133"/>
      <c r="G35" s="133"/>
      <c r="H35" s="133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18" t="s">
        <v>54</v>
      </c>
      <c r="B36" s="518"/>
      <c r="C36" s="518"/>
      <c r="D36" s="518"/>
      <c r="E36" s="518"/>
      <c r="F36" s="518"/>
      <c r="G36" s="518"/>
      <c r="H36" s="518"/>
      <c r="I36" s="1"/>
      <c r="J36" s="507" t="s">
        <v>55</v>
      </c>
      <c r="K36" s="507"/>
      <c r="L36" s="507"/>
      <c r="M36" s="507"/>
      <c r="N36" s="507"/>
      <c r="O36" s="507"/>
      <c r="P36" s="507"/>
      <c r="Q36" s="507"/>
    </row>
    <row r="37" spans="1:17" ht="13.5" thickBot="1" x14ac:dyDescent="0.25">
      <c r="A37" s="335" t="s">
        <v>44</v>
      </c>
      <c r="B37" s="335" t="s">
        <v>45</v>
      </c>
      <c r="C37" s="336" t="s">
        <v>46</v>
      </c>
      <c r="D37" s="336" t="s">
        <v>47</v>
      </c>
      <c r="E37" s="336" t="s">
        <v>48</v>
      </c>
      <c r="F37" s="337" t="s">
        <v>49</v>
      </c>
      <c r="G37" s="338" t="s">
        <v>50</v>
      </c>
      <c r="H37" s="338" t="s">
        <v>66</v>
      </c>
      <c r="I37" s="54"/>
      <c r="J37" s="42" t="s">
        <v>44</v>
      </c>
      <c r="K37" s="42" t="s">
        <v>45</v>
      </c>
      <c r="L37" s="43" t="s">
        <v>46</v>
      </c>
      <c r="M37" s="43" t="s">
        <v>47</v>
      </c>
      <c r="N37" s="43" t="s">
        <v>48</v>
      </c>
      <c r="O37" s="44" t="s">
        <v>49</v>
      </c>
      <c r="P37" s="45" t="s">
        <v>50</v>
      </c>
      <c r="Q37" s="45" t="s">
        <v>66</v>
      </c>
    </row>
    <row r="38" spans="1:17" ht="37.5" x14ac:dyDescent="0.25">
      <c r="A38" s="180" t="s">
        <v>149</v>
      </c>
      <c r="B38" s="180" t="s">
        <v>150</v>
      </c>
      <c r="C38" s="181">
        <v>1</v>
      </c>
      <c r="D38" s="181">
        <v>2</v>
      </c>
      <c r="E38" s="181">
        <v>2</v>
      </c>
      <c r="F38" s="181">
        <v>3</v>
      </c>
      <c r="G38" s="181" t="s">
        <v>88</v>
      </c>
      <c r="H38" s="325" t="s">
        <v>105</v>
      </c>
      <c r="I38" s="132"/>
      <c r="J38" s="192" t="s">
        <v>163</v>
      </c>
      <c r="K38" s="187" t="s">
        <v>164</v>
      </c>
      <c r="L38" s="188">
        <v>1</v>
      </c>
      <c r="M38" s="188">
        <v>2</v>
      </c>
      <c r="N38" s="188">
        <v>2</v>
      </c>
      <c r="O38" s="188">
        <v>3</v>
      </c>
      <c r="P38" s="189" t="s">
        <v>88</v>
      </c>
      <c r="Q38" s="481" t="s">
        <v>105</v>
      </c>
    </row>
    <row r="39" spans="1:17" ht="37.5" x14ac:dyDescent="0.25">
      <c r="A39" s="180" t="s">
        <v>151</v>
      </c>
      <c r="B39" s="180" t="s">
        <v>152</v>
      </c>
      <c r="C39" s="181">
        <v>1</v>
      </c>
      <c r="D39" s="181">
        <v>2</v>
      </c>
      <c r="E39" s="181">
        <v>2</v>
      </c>
      <c r="F39" s="181">
        <v>3</v>
      </c>
      <c r="G39" s="181" t="s">
        <v>88</v>
      </c>
      <c r="H39" s="325" t="s">
        <v>105</v>
      </c>
      <c r="I39" s="132"/>
      <c r="J39" s="190" t="s">
        <v>165</v>
      </c>
      <c r="K39" s="138" t="s">
        <v>166</v>
      </c>
      <c r="L39" s="163">
        <v>1</v>
      </c>
      <c r="M39" s="163">
        <v>2</v>
      </c>
      <c r="N39" s="163">
        <v>2</v>
      </c>
      <c r="O39" s="163">
        <v>3</v>
      </c>
      <c r="P39" s="164" t="s">
        <v>88</v>
      </c>
      <c r="Q39" s="481" t="s">
        <v>105</v>
      </c>
    </row>
    <row r="40" spans="1:17" ht="18.75" x14ac:dyDescent="0.25">
      <c r="A40" s="180" t="s">
        <v>153</v>
      </c>
      <c r="B40" s="180" t="s">
        <v>154</v>
      </c>
      <c r="C40" s="181">
        <v>1</v>
      </c>
      <c r="D40" s="181">
        <v>2</v>
      </c>
      <c r="E40" s="181">
        <v>2</v>
      </c>
      <c r="F40" s="181">
        <v>4</v>
      </c>
      <c r="G40" s="181" t="s">
        <v>88</v>
      </c>
      <c r="H40" s="325" t="s">
        <v>105</v>
      </c>
      <c r="I40" s="132"/>
      <c r="J40" s="190" t="s">
        <v>167</v>
      </c>
      <c r="K40" s="138" t="s">
        <v>168</v>
      </c>
      <c r="L40" s="163">
        <v>1</v>
      </c>
      <c r="M40" s="163">
        <v>2</v>
      </c>
      <c r="N40" s="163">
        <v>2</v>
      </c>
      <c r="O40" s="163">
        <v>4</v>
      </c>
      <c r="P40" s="164" t="s">
        <v>88</v>
      </c>
      <c r="Q40" s="481" t="s">
        <v>105</v>
      </c>
    </row>
    <row r="41" spans="1:17" ht="18.75" x14ac:dyDescent="0.3">
      <c r="A41" s="180" t="s">
        <v>155</v>
      </c>
      <c r="B41" s="339" t="s">
        <v>156</v>
      </c>
      <c r="C41" s="181">
        <v>1</v>
      </c>
      <c r="D41" s="181">
        <v>2</v>
      </c>
      <c r="E41" s="181">
        <v>2</v>
      </c>
      <c r="F41" s="181">
        <v>3</v>
      </c>
      <c r="G41" s="181" t="s">
        <v>88</v>
      </c>
      <c r="H41" s="325" t="s">
        <v>105</v>
      </c>
      <c r="I41" s="132"/>
      <c r="J41" s="190" t="s">
        <v>169</v>
      </c>
      <c r="K41" s="138" t="s">
        <v>170</v>
      </c>
      <c r="L41" s="163">
        <v>1</v>
      </c>
      <c r="M41" s="163">
        <v>2</v>
      </c>
      <c r="N41" s="163">
        <v>2</v>
      </c>
      <c r="O41" s="163">
        <v>3</v>
      </c>
      <c r="P41" s="164" t="s">
        <v>88</v>
      </c>
      <c r="Q41" s="481" t="s">
        <v>105</v>
      </c>
    </row>
    <row r="42" spans="1:17" ht="18.75" x14ac:dyDescent="0.25">
      <c r="A42" s="180" t="s">
        <v>157</v>
      </c>
      <c r="B42" s="180" t="s">
        <v>158</v>
      </c>
      <c r="C42" s="181">
        <v>1</v>
      </c>
      <c r="D42" s="181">
        <v>2</v>
      </c>
      <c r="E42" s="181">
        <v>2</v>
      </c>
      <c r="F42" s="181">
        <v>5</v>
      </c>
      <c r="G42" s="181" t="s">
        <v>88</v>
      </c>
      <c r="H42" s="325" t="s">
        <v>105</v>
      </c>
      <c r="I42" s="132"/>
      <c r="J42" s="190" t="s">
        <v>171</v>
      </c>
      <c r="K42" s="138" t="s">
        <v>172</v>
      </c>
      <c r="L42" s="163">
        <v>1</v>
      </c>
      <c r="M42" s="163">
        <v>2</v>
      </c>
      <c r="N42" s="163">
        <v>2</v>
      </c>
      <c r="O42" s="163">
        <v>5</v>
      </c>
      <c r="P42" s="164" t="s">
        <v>88</v>
      </c>
      <c r="Q42" s="481" t="s">
        <v>105</v>
      </c>
    </row>
    <row r="43" spans="1:17" ht="18.75" x14ac:dyDescent="0.25">
      <c r="A43" s="180" t="s">
        <v>159</v>
      </c>
      <c r="B43" s="180" t="s">
        <v>160</v>
      </c>
      <c r="C43" s="181">
        <v>2</v>
      </c>
      <c r="D43" s="181">
        <v>0</v>
      </c>
      <c r="E43" s="181">
        <v>2</v>
      </c>
      <c r="F43" s="181">
        <v>4</v>
      </c>
      <c r="G43" s="181" t="s">
        <v>88</v>
      </c>
      <c r="H43" s="325" t="s">
        <v>105</v>
      </c>
      <c r="I43" s="132"/>
      <c r="J43" s="190" t="s">
        <v>173</v>
      </c>
      <c r="K43" s="138" t="s">
        <v>174</v>
      </c>
      <c r="L43" s="163">
        <v>2</v>
      </c>
      <c r="M43" s="163">
        <v>0</v>
      </c>
      <c r="N43" s="163">
        <v>2</v>
      </c>
      <c r="O43" s="163">
        <v>4</v>
      </c>
      <c r="P43" s="164" t="s">
        <v>88</v>
      </c>
      <c r="Q43" s="481" t="s">
        <v>105</v>
      </c>
    </row>
    <row r="44" spans="1:17" ht="18.75" x14ac:dyDescent="0.25">
      <c r="A44" s="340" t="s">
        <v>405</v>
      </c>
      <c r="B44" s="180" t="s">
        <v>161</v>
      </c>
      <c r="C44" s="341">
        <v>0</v>
      </c>
      <c r="D44" s="341">
        <v>0</v>
      </c>
      <c r="E44" s="341">
        <v>0</v>
      </c>
      <c r="F44" s="341">
        <v>4</v>
      </c>
      <c r="G44" s="181" t="s">
        <v>88</v>
      </c>
      <c r="H44" s="191"/>
      <c r="I44" s="132"/>
      <c r="J44" s="193" t="s">
        <v>406</v>
      </c>
      <c r="K44" s="194" t="s">
        <v>175</v>
      </c>
      <c r="L44" s="195">
        <v>0</v>
      </c>
      <c r="M44" s="195">
        <v>0</v>
      </c>
      <c r="N44" s="195">
        <v>0</v>
      </c>
      <c r="O44" s="195">
        <v>4</v>
      </c>
      <c r="P44" s="168" t="s">
        <v>88</v>
      </c>
      <c r="Q44" s="196"/>
    </row>
    <row r="45" spans="1:17" ht="28.5" customHeight="1" x14ac:dyDescent="0.2">
      <c r="A45" s="537"/>
      <c r="B45" s="541" t="s">
        <v>162</v>
      </c>
      <c r="C45" s="542">
        <v>2</v>
      </c>
      <c r="D45" s="542">
        <v>0</v>
      </c>
      <c r="E45" s="542">
        <v>2</v>
      </c>
      <c r="F45" s="542">
        <v>4</v>
      </c>
      <c r="G45" s="542" t="s">
        <v>102</v>
      </c>
      <c r="H45" s="543" t="s">
        <v>105</v>
      </c>
      <c r="I45" s="133"/>
      <c r="J45" s="544"/>
      <c r="K45" s="538" t="s">
        <v>162</v>
      </c>
      <c r="L45" s="502">
        <v>2</v>
      </c>
      <c r="M45" s="502">
        <v>0</v>
      </c>
      <c r="N45" s="502">
        <v>2</v>
      </c>
      <c r="O45" s="502">
        <v>4</v>
      </c>
      <c r="P45" s="502" t="s">
        <v>102</v>
      </c>
      <c r="Q45" s="503" t="s">
        <v>105</v>
      </c>
    </row>
    <row r="46" spans="1:17" ht="7.5" customHeight="1" x14ac:dyDescent="0.2">
      <c r="A46" s="537"/>
      <c r="B46" s="541"/>
      <c r="C46" s="542"/>
      <c r="D46" s="542"/>
      <c r="E46" s="542"/>
      <c r="F46" s="542"/>
      <c r="G46" s="542"/>
      <c r="H46" s="543"/>
      <c r="I46" s="133"/>
      <c r="J46" s="544"/>
      <c r="K46" s="538"/>
      <c r="L46" s="502"/>
      <c r="M46" s="502"/>
      <c r="N46" s="502"/>
      <c r="O46" s="502"/>
      <c r="P46" s="502"/>
      <c r="Q46" s="504"/>
    </row>
    <row r="47" spans="1:17" ht="15.75" x14ac:dyDescent="0.25">
      <c r="A47" s="41"/>
      <c r="B47" s="512" t="s">
        <v>51</v>
      </c>
      <c r="C47" s="512"/>
      <c r="D47" s="512"/>
      <c r="E47" s="42">
        <v>14</v>
      </c>
      <c r="F47" s="42">
        <v>30</v>
      </c>
      <c r="G47" s="42"/>
      <c r="H47" s="41"/>
      <c r="I47" s="54"/>
      <c r="J47" s="129"/>
      <c r="K47" s="513" t="s">
        <v>51</v>
      </c>
      <c r="L47" s="513"/>
      <c r="M47" s="513"/>
      <c r="N47" s="130">
        <v>14</v>
      </c>
      <c r="O47" s="130">
        <v>30</v>
      </c>
      <c r="P47" s="130"/>
      <c r="Q47" s="129"/>
    </row>
    <row r="48" spans="1:17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501" t="s">
        <v>56</v>
      </c>
      <c r="B49" s="501"/>
      <c r="C49" s="501"/>
      <c r="D49" s="501"/>
      <c r="E49" s="501"/>
      <c r="F49" s="501"/>
      <c r="G49" s="501"/>
      <c r="H49" s="501"/>
      <c r="I49" s="55"/>
      <c r="J49" s="501" t="s">
        <v>57</v>
      </c>
      <c r="K49" s="501"/>
      <c r="L49" s="501"/>
      <c r="M49" s="501"/>
      <c r="N49" s="501"/>
      <c r="O49" s="501"/>
      <c r="P49" s="501"/>
      <c r="Q49" s="501"/>
    </row>
    <row r="50" spans="1:17" x14ac:dyDescent="0.2">
      <c r="A50" s="42" t="s">
        <v>44</v>
      </c>
      <c r="B50" s="42" t="s">
        <v>45</v>
      </c>
      <c r="C50" s="43" t="s">
        <v>46</v>
      </c>
      <c r="D50" s="43" t="s">
        <v>47</v>
      </c>
      <c r="E50" s="43" t="s">
        <v>48</v>
      </c>
      <c r="F50" s="44" t="s">
        <v>49</v>
      </c>
      <c r="G50" s="45" t="s">
        <v>50</v>
      </c>
      <c r="H50" s="45" t="s">
        <v>66</v>
      </c>
      <c r="I50" s="54"/>
      <c r="J50" s="202" t="s">
        <v>44</v>
      </c>
      <c r="K50" s="202" t="s">
        <v>45</v>
      </c>
      <c r="L50" s="203" t="s">
        <v>46</v>
      </c>
      <c r="M50" s="203" t="s">
        <v>47</v>
      </c>
      <c r="N50" s="203" t="s">
        <v>48</v>
      </c>
      <c r="O50" s="204" t="s">
        <v>49</v>
      </c>
      <c r="P50" s="205" t="s">
        <v>50</v>
      </c>
      <c r="Q50" s="205" t="s">
        <v>66</v>
      </c>
    </row>
    <row r="51" spans="1:17" ht="18.75" x14ac:dyDescent="0.3">
      <c r="A51" s="197" t="s">
        <v>176</v>
      </c>
      <c r="B51" s="222" t="s">
        <v>177</v>
      </c>
      <c r="C51" s="199">
        <v>1</v>
      </c>
      <c r="D51" s="199">
        <v>2</v>
      </c>
      <c r="E51" s="199">
        <v>2</v>
      </c>
      <c r="F51" s="199">
        <v>10</v>
      </c>
      <c r="G51" s="199" t="s">
        <v>88</v>
      </c>
      <c r="H51" s="482" t="s">
        <v>105</v>
      </c>
      <c r="I51" s="54"/>
      <c r="J51" s="206" t="s">
        <v>185</v>
      </c>
      <c r="K51" s="198" t="s">
        <v>186</v>
      </c>
      <c r="L51" s="198">
        <v>1</v>
      </c>
      <c r="M51" s="198">
        <v>2</v>
      </c>
      <c r="N51" s="198">
        <v>2</v>
      </c>
      <c r="O51" s="198">
        <v>10</v>
      </c>
      <c r="P51" s="198" t="s">
        <v>88</v>
      </c>
      <c r="Q51" s="482" t="s">
        <v>105</v>
      </c>
    </row>
    <row r="52" spans="1:17" ht="48.75" customHeight="1" x14ac:dyDescent="0.3">
      <c r="A52" s="197" t="s">
        <v>408</v>
      </c>
      <c r="B52" s="198" t="s">
        <v>178</v>
      </c>
      <c r="C52" s="199">
        <v>0</v>
      </c>
      <c r="D52" s="199">
        <v>2</v>
      </c>
      <c r="E52" s="199">
        <v>1</v>
      </c>
      <c r="F52" s="199">
        <v>8</v>
      </c>
      <c r="G52" s="199" t="s">
        <v>88</v>
      </c>
      <c r="H52" s="482" t="s">
        <v>105</v>
      </c>
      <c r="I52" s="54"/>
      <c r="J52" s="206" t="s">
        <v>187</v>
      </c>
      <c r="K52" s="198" t="s">
        <v>188</v>
      </c>
      <c r="L52" s="198">
        <v>0</v>
      </c>
      <c r="M52" s="198">
        <v>2</v>
      </c>
      <c r="N52" s="198">
        <v>1</v>
      </c>
      <c r="O52" s="198">
        <v>10</v>
      </c>
      <c r="P52" s="198" t="s">
        <v>88</v>
      </c>
      <c r="Q52" s="483" t="s">
        <v>412</v>
      </c>
    </row>
    <row r="53" spans="1:17" ht="18.75" x14ac:dyDescent="0.3">
      <c r="A53" s="200" t="s">
        <v>179</v>
      </c>
      <c r="B53" s="198" t="s">
        <v>180</v>
      </c>
      <c r="C53" s="139">
        <v>3</v>
      </c>
      <c r="D53" s="139">
        <v>0</v>
      </c>
      <c r="E53" s="139">
        <v>3</v>
      </c>
      <c r="F53" s="139">
        <v>3</v>
      </c>
      <c r="G53" s="199" t="s">
        <v>88</v>
      </c>
      <c r="H53" s="482" t="s">
        <v>105</v>
      </c>
      <c r="I53" s="54"/>
      <c r="J53" s="201" t="s">
        <v>189</v>
      </c>
      <c r="K53" s="198" t="s">
        <v>190</v>
      </c>
      <c r="L53" s="140">
        <v>3</v>
      </c>
      <c r="M53" s="140">
        <v>0</v>
      </c>
      <c r="N53" s="140">
        <v>3</v>
      </c>
      <c r="O53" s="140">
        <v>3</v>
      </c>
      <c r="P53" s="198" t="s">
        <v>88</v>
      </c>
      <c r="Q53" s="482" t="s">
        <v>105</v>
      </c>
    </row>
    <row r="54" spans="1:17" ht="18.75" x14ac:dyDescent="0.3">
      <c r="A54" s="200" t="s">
        <v>181</v>
      </c>
      <c r="B54" s="198" t="s">
        <v>182</v>
      </c>
      <c r="C54" s="139">
        <v>2</v>
      </c>
      <c r="D54" s="139">
        <v>0</v>
      </c>
      <c r="E54" s="139">
        <v>2</v>
      </c>
      <c r="F54" s="139">
        <v>3</v>
      </c>
      <c r="G54" s="199" t="s">
        <v>88</v>
      </c>
      <c r="H54" s="482" t="s">
        <v>105</v>
      </c>
      <c r="I54" s="54"/>
      <c r="J54" s="201" t="s">
        <v>191</v>
      </c>
      <c r="K54" s="201" t="s">
        <v>192</v>
      </c>
      <c r="L54" s="201">
        <v>3</v>
      </c>
      <c r="M54" s="201">
        <v>0</v>
      </c>
      <c r="N54" s="201">
        <v>3</v>
      </c>
      <c r="O54" s="201">
        <v>3</v>
      </c>
      <c r="P54" s="198" t="s">
        <v>88</v>
      </c>
      <c r="Q54" s="482" t="s">
        <v>105</v>
      </c>
    </row>
    <row r="55" spans="1:17" ht="18.75" x14ac:dyDescent="0.3">
      <c r="A55" s="200" t="s">
        <v>407</v>
      </c>
      <c r="B55" s="198" t="s">
        <v>183</v>
      </c>
      <c r="C55" s="139">
        <v>0</v>
      </c>
      <c r="D55" s="139">
        <v>0</v>
      </c>
      <c r="E55" s="139">
        <v>0</v>
      </c>
      <c r="F55" s="139">
        <v>2</v>
      </c>
      <c r="G55" s="199" t="s">
        <v>88</v>
      </c>
      <c r="H55" s="482"/>
      <c r="I55" s="54"/>
      <c r="J55" s="201"/>
      <c r="K55" s="198"/>
      <c r="L55" s="140"/>
      <c r="M55" s="140"/>
      <c r="N55" s="140"/>
      <c r="O55" s="140"/>
      <c r="P55" s="198"/>
      <c r="Q55" s="482"/>
    </row>
    <row r="56" spans="1:17" ht="37.5" x14ac:dyDescent="0.3">
      <c r="A56" s="200"/>
      <c r="B56" s="198" t="s">
        <v>184</v>
      </c>
      <c r="C56" s="199">
        <v>2</v>
      </c>
      <c r="D56" s="199">
        <v>0</v>
      </c>
      <c r="E56" s="199">
        <v>2</v>
      </c>
      <c r="F56" s="199">
        <v>4</v>
      </c>
      <c r="G56" s="199" t="s">
        <v>102</v>
      </c>
      <c r="H56" s="482" t="s">
        <v>105</v>
      </c>
      <c r="I56" s="54"/>
      <c r="J56" s="201"/>
      <c r="K56" s="198" t="s">
        <v>184</v>
      </c>
      <c r="L56" s="140">
        <v>1</v>
      </c>
      <c r="M56" s="140">
        <v>2</v>
      </c>
      <c r="N56" s="140">
        <v>2</v>
      </c>
      <c r="O56" s="140">
        <v>4</v>
      </c>
      <c r="P56" s="198" t="s">
        <v>193</v>
      </c>
      <c r="Q56" s="482" t="s">
        <v>105</v>
      </c>
    </row>
    <row r="57" spans="1:17" ht="18.75" x14ac:dyDescent="0.2">
      <c r="A57" s="208"/>
      <c r="B57" s="535" t="s">
        <v>51</v>
      </c>
      <c r="C57" s="535"/>
      <c r="D57" s="535"/>
      <c r="E57" s="209">
        <v>10</v>
      </c>
      <c r="F57" s="209">
        <v>30</v>
      </c>
      <c r="G57" s="210"/>
      <c r="H57" s="208"/>
      <c r="I57" s="54"/>
      <c r="J57" s="150"/>
      <c r="K57" s="536" t="s">
        <v>51</v>
      </c>
      <c r="L57" s="536"/>
      <c r="M57" s="536"/>
      <c r="N57" s="207">
        <v>11</v>
      </c>
      <c r="O57" s="207">
        <v>30</v>
      </c>
      <c r="P57" s="207"/>
      <c r="Q57" s="150"/>
    </row>
    <row r="58" spans="1:17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x14ac:dyDescent="0.2">
      <c r="A59" s="54"/>
      <c r="B59" s="84" t="s">
        <v>58</v>
      </c>
      <c r="C59" s="508">
        <f>SUM(E47,N47,N57,E34,N34,N21,E21,E57)</f>
        <v>128</v>
      </c>
      <c r="D59" s="509"/>
      <c r="E59" s="510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x14ac:dyDescent="0.2">
      <c r="A60" s="54"/>
      <c r="B60" s="84" t="s">
        <v>59</v>
      </c>
      <c r="C60" s="508">
        <v>240</v>
      </c>
      <c r="D60" s="509"/>
      <c r="E60" s="510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x14ac:dyDescent="0.2">
      <c r="A61" s="54"/>
      <c r="B61" s="54"/>
      <c r="C61" s="54"/>
      <c r="D61" s="54"/>
      <c r="E61" s="54"/>
      <c r="F61" s="54"/>
      <c r="G61" s="54"/>
      <c r="H61" s="54"/>
      <c r="I61" s="40"/>
      <c r="J61" s="54"/>
      <c r="K61" s="54"/>
      <c r="L61" s="54"/>
      <c r="M61" s="54"/>
      <c r="N61" s="54"/>
      <c r="O61" s="54"/>
      <c r="P61" s="54"/>
      <c r="Q61" s="54"/>
    </row>
    <row r="62" spans="1:17" x14ac:dyDescent="0.2">
      <c r="A62" s="40" t="s">
        <v>60</v>
      </c>
      <c r="B62" s="40"/>
      <c r="C62" s="40"/>
      <c r="D62" s="40"/>
      <c r="E62" s="40"/>
      <c r="F62" s="40"/>
      <c r="G62" s="40"/>
      <c r="I62" s="5"/>
      <c r="J62" s="40"/>
      <c r="K62" s="40"/>
      <c r="L62" s="40"/>
      <c r="M62" s="40"/>
      <c r="N62" s="40"/>
      <c r="O62" s="40"/>
      <c r="P62" s="40"/>
      <c r="Q62" s="40"/>
    </row>
    <row r="63" spans="1:17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">
      <c r="A64" s="5"/>
      <c r="B64" s="5"/>
      <c r="C64" s="5"/>
      <c r="D64" s="5"/>
      <c r="E64" s="5"/>
      <c r="F64" s="5"/>
      <c r="G64" s="5"/>
      <c r="H64" s="5"/>
      <c r="I64" s="40"/>
      <c r="J64" s="11"/>
      <c r="K64" s="11"/>
      <c r="L64" s="11"/>
      <c r="M64" s="11"/>
      <c r="N64" s="11"/>
      <c r="O64" s="11"/>
      <c r="P64" s="11"/>
      <c r="Q64" s="11"/>
    </row>
    <row r="65" spans="1:17" ht="18.75" x14ac:dyDescent="0.2">
      <c r="A65" s="11"/>
      <c r="B65" s="11"/>
      <c r="C65" s="11"/>
      <c r="D65" s="11"/>
      <c r="E65" s="11"/>
      <c r="F65" s="11"/>
      <c r="G65" s="11"/>
      <c r="H65" s="11"/>
      <c r="I65" s="5"/>
      <c r="J65" s="38"/>
      <c r="K65" s="38"/>
      <c r="L65" s="38"/>
      <c r="M65" s="38"/>
      <c r="N65" s="38"/>
      <c r="O65" s="38"/>
      <c r="P65" s="38"/>
      <c r="Q65" s="38"/>
    </row>
    <row r="66" spans="1:17" ht="18.75" x14ac:dyDescent="0.2">
      <c r="A66" s="38"/>
      <c r="B66" s="38"/>
      <c r="C66" s="38"/>
      <c r="D66" s="38"/>
      <c r="E66" s="38"/>
      <c r="F66" s="38"/>
      <c r="G66" s="38"/>
      <c r="H66" s="38"/>
      <c r="I66" s="11"/>
      <c r="J66" s="38"/>
      <c r="K66" s="38"/>
      <c r="L66" s="38"/>
      <c r="M66" s="38"/>
      <c r="N66" s="38"/>
      <c r="O66" s="38"/>
      <c r="P66" s="38"/>
      <c r="Q66" s="38"/>
    </row>
    <row r="67" spans="1:17" ht="12" hidden="1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2" hidden="1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12.7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2.7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2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9"/>
      <c r="K71" s="39"/>
      <c r="L71" s="39"/>
      <c r="M71" s="39"/>
      <c r="N71" s="39"/>
      <c r="O71" s="39"/>
      <c r="P71" s="39"/>
      <c r="Q71" s="39"/>
    </row>
    <row r="72" spans="1:17" ht="12.75" customHeight="1" x14ac:dyDescent="0.25">
      <c r="A72" s="39" t="s">
        <v>61</v>
      </c>
      <c r="B72" s="39"/>
      <c r="C72" s="39"/>
      <c r="D72" s="39"/>
      <c r="E72" s="39"/>
      <c r="F72" s="39"/>
      <c r="G72" s="39"/>
      <c r="H72" s="39"/>
      <c r="I72" s="38"/>
      <c r="J72" s="39"/>
      <c r="K72" s="39"/>
      <c r="L72" s="39"/>
      <c r="M72" s="39"/>
      <c r="N72" s="39"/>
      <c r="O72" s="39"/>
      <c r="P72" s="39"/>
      <c r="Q72" s="39"/>
    </row>
    <row r="73" spans="1:17" ht="12.7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2.75" customHeight="1" x14ac:dyDescent="0.25">
      <c r="A74" s="507" t="s">
        <v>42</v>
      </c>
      <c r="B74" s="507"/>
      <c r="C74" s="507"/>
      <c r="D74" s="507"/>
      <c r="E74" s="507"/>
      <c r="F74" s="507"/>
      <c r="G74" s="507"/>
      <c r="H74" s="507"/>
      <c r="I74" s="39"/>
      <c r="J74" s="507" t="s">
        <v>43</v>
      </c>
      <c r="K74" s="507"/>
      <c r="L74" s="507"/>
      <c r="M74" s="507"/>
      <c r="N74" s="507"/>
      <c r="O74" s="507"/>
      <c r="P74" s="507"/>
      <c r="Q74" s="507"/>
    </row>
    <row r="75" spans="1:17" x14ac:dyDescent="0.2">
      <c r="A75" s="6" t="s">
        <v>44</v>
      </c>
      <c r="B75" s="2" t="s">
        <v>45</v>
      </c>
      <c r="C75" s="3" t="s">
        <v>46</v>
      </c>
      <c r="D75" s="3" t="s">
        <v>47</v>
      </c>
      <c r="E75" s="3" t="s">
        <v>48</v>
      </c>
      <c r="F75" s="4" t="s">
        <v>49</v>
      </c>
      <c r="G75" s="3" t="s">
        <v>50</v>
      </c>
      <c r="H75" s="3" t="s">
        <v>66</v>
      </c>
      <c r="I75" s="1"/>
      <c r="J75" s="6" t="s">
        <v>44</v>
      </c>
      <c r="K75" s="2" t="s">
        <v>45</v>
      </c>
      <c r="L75" s="7" t="s">
        <v>46</v>
      </c>
      <c r="M75" s="7" t="s">
        <v>47</v>
      </c>
      <c r="N75" s="7" t="s">
        <v>48</v>
      </c>
      <c r="O75" s="8" t="s">
        <v>49</v>
      </c>
      <c r="P75" s="3" t="s">
        <v>50</v>
      </c>
      <c r="Q75" s="3" t="s">
        <v>66</v>
      </c>
    </row>
    <row r="76" spans="1:17" x14ac:dyDescent="0.2">
      <c r="A76" s="508" t="s">
        <v>62</v>
      </c>
      <c r="B76" s="509"/>
      <c r="C76" s="509"/>
      <c r="D76" s="509"/>
      <c r="E76" s="509"/>
      <c r="F76" s="509"/>
      <c r="G76" s="509"/>
      <c r="H76" s="510"/>
      <c r="I76" s="5"/>
      <c r="J76" s="508" t="s">
        <v>62</v>
      </c>
      <c r="K76" s="509"/>
      <c r="L76" s="509"/>
      <c r="M76" s="509"/>
      <c r="N76" s="509"/>
      <c r="O76" s="509"/>
      <c r="P76" s="509"/>
      <c r="Q76" s="510"/>
    </row>
    <row r="77" spans="1:17" ht="37.5" x14ac:dyDescent="0.2">
      <c r="A77" s="211" t="s">
        <v>194</v>
      </c>
      <c r="B77" s="198" t="s">
        <v>195</v>
      </c>
      <c r="C77" s="139">
        <v>2</v>
      </c>
      <c r="D77" s="139">
        <v>2</v>
      </c>
      <c r="E77" s="139">
        <v>3</v>
      </c>
      <c r="F77" s="139">
        <v>4</v>
      </c>
      <c r="G77" s="139" t="s">
        <v>102</v>
      </c>
      <c r="H77" s="161" t="s">
        <v>105</v>
      </c>
      <c r="I77" s="5"/>
      <c r="J77" s="211" t="s">
        <v>218</v>
      </c>
      <c r="K77" s="198" t="s">
        <v>219</v>
      </c>
      <c r="L77" s="139">
        <v>2</v>
      </c>
      <c r="M77" s="139">
        <v>2</v>
      </c>
      <c r="N77" s="139">
        <v>3</v>
      </c>
      <c r="O77" s="139">
        <v>4</v>
      </c>
      <c r="P77" s="139" t="s">
        <v>102</v>
      </c>
      <c r="Q77" s="161" t="s">
        <v>105</v>
      </c>
    </row>
    <row r="78" spans="1:17" ht="37.5" x14ac:dyDescent="0.2">
      <c r="A78" s="211" t="s">
        <v>196</v>
      </c>
      <c r="B78" s="198" t="s">
        <v>197</v>
      </c>
      <c r="C78" s="139">
        <v>2</v>
      </c>
      <c r="D78" s="139">
        <v>2</v>
      </c>
      <c r="E78" s="139">
        <v>3</v>
      </c>
      <c r="F78" s="139">
        <v>4</v>
      </c>
      <c r="G78" s="139" t="s">
        <v>102</v>
      </c>
      <c r="H78" s="161" t="s">
        <v>105</v>
      </c>
      <c r="I78" s="5"/>
      <c r="J78" s="211" t="s">
        <v>220</v>
      </c>
      <c r="K78" s="198" t="s">
        <v>221</v>
      </c>
      <c r="L78" s="139">
        <v>2</v>
      </c>
      <c r="M78" s="139">
        <v>2</v>
      </c>
      <c r="N78" s="139">
        <v>3</v>
      </c>
      <c r="O78" s="139">
        <v>4</v>
      </c>
      <c r="P78" s="139" t="s">
        <v>102</v>
      </c>
      <c r="Q78" s="161" t="s">
        <v>105</v>
      </c>
    </row>
    <row r="79" spans="1:17" ht="37.5" x14ac:dyDescent="0.2">
      <c r="A79" s="211" t="s">
        <v>198</v>
      </c>
      <c r="B79" s="198" t="s">
        <v>199</v>
      </c>
      <c r="C79" s="139">
        <v>2</v>
      </c>
      <c r="D79" s="139">
        <v>2</v>
      </c>
      <c r="E79" s="139">
        <v>3</v>
      </c>
      <c r="F79" s="139">
        <v>4</v>
      </c>
      <c r="G79" s="139" t="s">
        <v>102</v>
      </c>
      <c r="H79" s="161" t="s">
        <v>105</v>
      </c>
      <c r="I79" s="5"/>
      <c r="J79" s="211" t="s">
        <v>222</v>
      </c>
      <c r="K79" s="198" t="s">
        <v>223</v>
      </c>
      <c r="L79" s="139">
        <v>2</v>
      </c>
      <c r="M79" s="139">
        <v>2</v>
      </c>
      <c r="N79" s="139">
        <v>3</v>
      </c>
      <c r="O79" s="139">
        <v>4</v>
      </c>
      <c r="P79" s="139" t="s">
        <v>102</v>
      </c>
      <c r="Q79" s="161" t="s">
        <v>105</v>
      </c>
    </row>
    <row r="80" spans="1:17" ht="18.75" x14ac:dyDescent="0.2">
      <c r="A80" s="211" t="s">
        <v>200</v>
      </c>
      <c r="B80" s="198" t="s">
        <v>201</v>
      </c>
      <c r="C80" s="139">
        <v>2</v>
      </c>
      <c r="D80" s="139">
        <v>2</v>
      </c>
      <c r="E80" s="139">
        <v>3</v>
      </c>
      <c r="F80" s="139">
        <v>4</v>
      </c>
      <c r="G80" s="139" t="s">
        <v>102</v>
      </c>
      <c r="H80" s="161" t="s">
        <v>105</v>
      </c>
      <c r="I80" s="5"/>
      <c r="J80" s="211" t="s">
        <v>224</v>
      </c>
      <c r="K80" s="198" t="s">
        <v>225</v>
      </c>
      <c r="L80" s="139">
        <v>2</v>
      </c>
      <c r="M80" s="139">
        <v>2</v>
      </c>
      <c r="N80" s="139">
        <v>3</v>
      </c>
      <c r="O80" s="139">
        <v>4</v>
      </c>
      <c r="P80" s="139" t="s">
        <v>102</v>
      </c>
      <c r="Q80" s="161" t="s">
        <v>105</v>
      </c>
    </row>
    <row r="81" spans="1:17" ht="37.5" x14ac:dyDescent="0.2">
      <c r="A81" s="211" t="s">
        <v>202</v>
      </c>
      <c r="B81" s="198" t="s">
        <v>203</v>
      </c>
      <c r="C81" s="139">
        <v>2</v>
      </c>
      <c r="D81" s="139">
        <v>2</v>
      </c>
      <c r="E81" s="139">
        <v>3</v>
      </c>
      <c r="F81" s="139">
        <v>4</v>
      </c>
      <c r="G81" s="139" t="s">
        <v>102</v>
      </c>
      <c r="H81" s="161" t="s">
        <v>105</v>
      </c>
      <c r="I81" s="5"/>
      <c r="J81" s="211" t="s">
        <v>226</v>
      </c>
      <c r="K81" s="198" t="s">
        <v>227</v>
      </c>
      <c r="L81" s="139">
        <v>2</v>
      </c>
      <c r="M81" s="139">
        <v>2</v>
      </c>
      <c r="N81" s="139">
        <v>3</v>
      </c>
      <c r="O81" s="139">
        <v>4</v>
      </c>
      <c r="P81" s="139" t="s">
        <v>102</v>
      </c>
      <c r="Q81" s="161" t="s">
        <v>105</v>
      </c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5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524" t="s">
        <v>63</v>
      </c>
      <c r="B83" s="525"/>
      <c r="C83" s="525"/>
      <c r="D83" s="525"/>
      <c r="E83" s="525"/>
      <c r="F83" s="525"/>
      <c r="G83" s="525"/>
      <c r="H83" s="526"/>
      <c r="I83" s="5"/>
      <c r="J83" s="524" t="s">
        <v>63</v>
      </c>
      <c r="K83" s="525"/>
      <c r="L83" s="525"/>
      <c r="M83" s="525"/>
      <c r="N83" s="525"/>
      <c r="O83" s="525"/>
      <c r="P83" s="525"/>
      <c r="Q83" s="526"/>
    </row>
    <row r="84" spans="1:17" ht="18.75" x14ac:dyDescent="0.2">
      <c r="A84" s="217" t="s">
        <v>215</v>
      </c>
      <c r="B84" s="217" t="s">
        <v>216</v>
      </c>
      <c r="C84" s="142">
        <v>2</v>
      </c>
      <c r="D84" s="142">
        <v>0</v>
      </c>
      <c r="E84" s="142">
        <v>2</v>
      </c>
      <c r="F84" s="142">
        <v>4</v>
      </c>
      <c r="G84" s="142" t="s">
        <v>102</v>
      </c>
      <c r="H84" s="161" t="s">
        <v>105</v>
      </c>
      <c r="I84" s="5"/>
      <c r="J84" s="141" t="s">
        <v>231</v>
      </c>
      <c r="K84" s="141" t="s">
        <v>232</v>
      </c>
      <c r="L84" s="142">
        <v>2</v>
      </c>
      <c r="M84" s="142">
        <v>0</v>
      </c>
      <c r="N84" s="142">
        <v>2</v>
      </c>
      <c r="O84" s="142">
        <v>4</v>
      </c>
      <c r="P84" s="219" t="s">
        <v>102</v>
      </c>
      <c r="Q84" s="37" t="s">
        <v>105</v>
      </c>
    </row>
    <row r="85" spans="1:17" ht="18.75" x14ac:dyDescent="0.2">
      <c r="A85" s="140" t="s">
        <v>209</v>
      </c>
      <c r="B85" s="140" t="s">
        <v>210</v>
      </c>
      <c r="C85" s="139">
        <v>2</v>
      </c>
      <c r="D85" s="139">
        <v>0</v>
      </c>
      <c r="E85" s="139">
        <v>2</v>
      </c>
      <c r="F85" s="139">
        <v>4</v>
      </c>
      <c r="G85" s="139" t="s">
        <v>102</v>
      </c>
      <c r="H85" s="161" t="s">
        <v>105</v>
      </c>
      <c r="I85" s="5"/>
      <c r="J85" s="211" t="s">
        <v>236</v>
      </c>
      <c r="K85" s="211" t="s">
        <v>237</v>
      </c>
      <c r="L85" s="139">
        <v>2</v>
      </c>
      <c r="M85" s="139">
        <v>0</v>
      </c>
      <c r="N85" s="139">
        <v>2</v>
      </c>
      <c r="O85" s="139">
        <v>2</v>
      </c>
      <c r="P85" s="139" t="s">
        <v>102</v>
      </c>
      <c r="Q85" s="37" t="s">
        <v>105</v>
      </c>
    </row>
    <row r="86" spans="1:17" ht="18.75" x14ac:dyDescent="0.2">
      <c r="A86" s="140" t="s">
        <v>211</v>
      </c>
      <c r="B86" s="140" t="s">
        <v>212</v>
      </c>
      <c r="C86" s="139">
        <v>1</v>
      </c>
      <c r="D86" s="139">
        <v>2</v>
      </c>
      <c r="E86" s="139">
        <v>2</v>
      </c>
      <c r="F86" s="139">
        <v>4</v>
      </c>
      <c r="G86" s="139" t="s">
        <v>102</v>
      </c>
      <c r="H86" s="161" t="s">
        <v>105</v>
      </c>
      <c r="I86" s="5"/>
      <c r="J86" s="211" t="s">
        <v>238</v>
      </c>
      <c r="K86" s="211" t="s">
        <v>239</v>
      </c>
      <c r="L86" s="139">
        <v>1</v>
      </c>
      <c r="M86" s="139">
        <v>2</v>
      </c>
      <c r="N86" s="139">
        <v>2</v>
      </c>
      <c r="O86" s="139">
        <v>3</v>
      </c>
      <c r="P86" s="139" t="s">
        <v>102</v>
      </c>
      <c r="Q86" s="37" t="s">
        <v>105</v>
      </c>
    </row>
    <row r="87" spans="1:17" ht="18.75" x14ac:dyDescent="0.2">
      <c r="A87" s="214" t="s">
        <v>213</v>
      </c>
      <c r="B87" s="214" t="s">
        <v>214</v>
      </c>
      <c r="C87" s="215">
        <v>1</v>
      </c>
      <c r="D87" s="215">
        <v>2</v>
      </c>
      <c r="E87" s="215">
        <v>2</v>
      </c>
      <c r="F87" s="215">
        <v>4</v>
      </c>
      <c r="G87" s="216" t="s">
        <v>102</v>
      </c>
      <c r="H87" s="161" t="s">
        <v>105</v>
      </c>
      <c r="I87" s="5"/>
      <c r="J87" s="214" t="s">
        <v>240</v>
      </c>
      <c r="K87" s="214" t="s">
        <v>241</v>
      </c>
      <c r="L87" s="215">
        <v>1</v>
      </c>
      <c r="M87" s="215">
        <v>2</v>
      </c>
      <c r="N87" s="215">
        <v>2</v>
      </c>
      <c r="O87" s="215">
        <v>3</v>
      </c>
      <c r="P87" s="216" t="s">
        <v>102</v>
      </c>
      <c r="Q87" s="37" t="s">
        <v>105</v>
      </c>
    </row>
    <row r="88" spans="1:17" x14ac:dyDescent="0.2">
      <c r="A88" s="508" t="s">
        <v>64</v>
      </c>
      <c r="B88" s="509"/>
      <c r="C88" s="509"/>
      <c r="D88" s="509"/>
      <c r="E88" s="509"/>
      <c r="F88" s="509"/>
      <c r="G88" s="509"/>
      <c r="H88" s="510"/>
      <c r="I88" s="5"/>
      <c r="J88" s="508" t="s">
        <v>64</v>
      </c>
      <c r="K88" s="509"/>
      <c r="L88" s="509"/>
      <c r="M88" s="509"/>
      <c r="N88" s="509"/>
      <c r="O88" s="509"/>
      <c r="P88" s="509"/>
      <c r="Q88" s="510"/>
    </row>
    <row r="89" spans="1:17" ht="18.75" x14ac:dyDescent="0.2">
      <c r="A89" s="211" t="s">
        <v>361</v>
      </c>
      <c r="B89" s="140" t="s">
        <v>204</v>
      </c>
      <c r="C89" s="139">
        <v>3</v>
      </c>
      <c r="D89" s="139">
        <v>0</v>
      </c>
      <c r="E89" s="139">
        <v>3</v>
      </c>
      <c r="F89" s="139">
        <v>4</v>
      </c>
      <c r="G89" s="139" t="s">
        <v>102</v>
      </c>
      <c r="H89" s="161" t="s">
        <v>105</v>
      </c>
      <c r="I89" s="5"/>
      <c r="J89" s="211" t="s">
        <v>374</v>
      </c>
      <c r="K89" s="140" t="s">
        <v>228</v>
      </c>
      <c r="L89" s="139">
        <v>3</v>
      </c>
      <c r="M89" s="139">
        <v>0</v>
      </c>
      <c r="N89" s="139">
        <v>3</v>
      </c>
      <c r="O89" s="139">
        <v>4</v>
      </c>
      <c r="P89" s="139" t="s">
        <v>102</v>
      </c>
      <c r="Q89" s="37" t="s">
        <v>105</v>
      </c>
    </row>
    <row r="90" spans="1:17" ht="18.75" x14ac:dyDescent="0.2">
      <c r="A90" s="317" t="s">
        <v>398</v>
      </c>
      <c r="B90" s="318" t="s">
        <v>399</v>
      </c>
      <c r="C90" s="319">
        <v>3</v>
      </c>
      <c r="D90" s="319">
        <v>0</v>
      </c>
      <c r="E90" s="319">
        <v>3</v>
      </c>
      <c r="F90" s="319">
        <v>6</v>
      </c>
      <c r="G90" s="319" t="s">
        <v>102</v>
      </c>
      <c r="H90" s="315" t="s">
        <v>105</v>
      </c>
      <c r="I90" s="5"/>
      <c r="J90" s="317" t="s">
        <v>400</v>
      </c>
      <c r="K90" s="318" t="s">
        <v>401</v>
      </c>
      <c r="L90" s="319">
        <v>3</v>
      </c>
      <c r="M90" s="319">
        <v>0</v>
      </c>
      <c r="N90" s="319">
        <v>3</v>
      </c>
      <c r="O90" s="319">
        <v>6</v>
      </c>
      <c r="P90" s="319" t="s">
        <v>102</v>
      </c>
      <c r="Q90" s="320"/>
    </row>
    <row r="91" spans="1:17" ht="18.75" x14ac:dyDescent="0.2">
      <c r="A91" s="211" t="s">
        <v>205</v>
      </c>
      <c r="B91" s="140" t="s">
        <v>206</v>
      </c>
      <c r="C91" s="139">
        <v>2</v>
      </c>
      <c r="D91" s="139">
        <v>0</v>
      </c>
      <c r="E91" s="139">
        <v>2</v>
      </c>
      <c r="F91" s="139">
        <v>4</v>
      </c>
      <c r="G91" s="139" t="s">
        <v>102</v>
      </c>
      <c r="H91" s="161" t="s">
        <v>105</v>
      </c>
      <c r="I91" s="5"/>
      <c r="J91" s="211" t="s">
        <v>229</v>
      </c>
      <c r="K91" s="140" t="s">
        <v>230</v>
      </c>
      <c r="L91" s="139">
        <v>2</v>
      </c>
      <c r="M91" s="139">
        <v>0</v>
      </c>
      <c r="N91" s="139">
        <v>2</v>
      </c>
      <c r="O91" s="139">
        <v>4</v>
      </c>
      <c r="P91" s="139" t="s">
        <v>102</v>
      </c>
      <c r="Q91" s="37" t="s">
        <v>105</v>
      </c>
    </row>
    <row r="92" spans="1:17" x14ac:dyDescent="0.2">
      <c r="A92" s="524" t="s">
        <v>65</v>
      </c>
      <c r="B92" s="525"/>
      <c r="C92" s="525"/>
      <c r="D92" s="525"/>
      <c r="E92" s="525"/>
      <c r="F92" s="525"/>
      <c r="G92" s="525"/>
      <c r="H92" s="526"/>
      <c r="I92" s="5"/>
      <c r="J92" s="528" t="s">
        <v>65</v>
      </c>
      <c r="K92" s="529"/>
      <c r="L92" s="529"/>
      <c r="M92" s="529"/>
      <c r="N92" s="529"/>
      <c r="O92" s="529"/>
      <c r="P92" s="529"/>
      <c r="Q92" s="530"/>
    </row>
    <row r="93" spans="1:17" x14ac:dyDescent="0.2">
      <c r="I93" s="5"/>
    </row>
    <row r="94" spans="1:17" ht="18.75" x14ac:dyDescent="0.2">
      <c r="A94" s="212" t="s">
        <v>365</v>
      </c>
      <c r="B94" s="218" t="s">
        <v>217</v>
      </c>
      <c r="C94" s="213">
        <v>3</v>
      </c>
      <c r="D94" s="213">
        <v>0</v>
      </c>
      <c r="E94" s="213">
        <v>3</v>
      </c>
      <c r="F94" s="213">
        <v>4</v>
      </c>
      <c r="G94" s="213" t="s">
        <v>102</v>
      </c>
      <c r="H94" s="161" t="s">
        <v>105</v>
      </c>
      <c r="I94" s="5"/>
      <c r="J94" s="212" t="s">
        <v>372</v>
      </c>
      <c r="K94" s="218" t="s">
        <v>233</v>
      </c>
      <c r="L94" s="213">
        <v>3</v>
      </c>
      <c r="M94" s="213">
        <v>0</v>
      </c>
      <c r="N94" s="213">
        <v>3</v>
      </c>
      <c r="O94" s="213">
        <v>4</v>
      </c>
      <c r="P94" s="213" t="s">
        <v>102</v>
      </c>
      <c r="Q94" s="37" t="s">
        <v>105</v>
      </c>
    </row>
    <row r="95" spans="1:17" x14ac:dyDescent="0.2">
      <c r="A95" s="12"/>
      <c r="B95" s="12"/>
      <c r="C95" s="12"/>
      <c r="D95" s="12"/>
      <c r="E95" s="12"/>
      <c r="F95" s="12"/>
      <c r="G95" s="12"/>
      <c r="H95" s="12"/>
      <c r="I95" s="5"/>
      <c r="J95" s="12"/>
      <c r="K95" s="12"/>
      <c r="L95" s="12"/>
      <c r="M95" s="12"/>
      <c r="N95" s="12"/>
      <c r="O95" s="12"/>
      <c r="P95" s="12"/>
      <c r="Q95" s="12"/>
    </row>
    <row r="96" spans="1:17" x14ac:dyDescent="0.2">
      <c r="A96" s="12"/>
      <c r="B96" s="12"/>
      <c r="C96" s="12"/>
      <c r="D96" s="12"/>
      <c r="E96" s="12"/>
      <c r="F96" s="12"/>
      <c r="G96" s="12"/>
      <c r="H96" s="12"/>
      <c r="I96" s="5"/>
      <c r="J96" s="12"/>
      <c r="K96" s="12"/>
      <c r="L96" s="12"/>
      <c r="M96" s="12"/>
      <c r="N96" s="12"/>
      <c r="O96" s="12"/>
      <c r="P96" s="12"/>
      <c r="Q96" s="12"/>
    </row>
    <row r="97" spans="1:17" x14ac:dyDescent="0.2">
      <c r="A97" s="507" t="s">
        <v>52</v>
      </c>
      <c r="B97" s="507"/>
      <c r="C97" s="507"/>
      <c r="D97" s="507"/>
      <c r="E97" s="507"/>
      <c r="F97" s="507"/>
      <c r="G97" s="507"/>
      <c r="H97" s="507"/>
      <c r="I97" s="5"/>
      <c r="J97" s="507" t="s">
        <v>53</v>
      </c>
      <c r="K97" s="507"/>
      <c r="L97" s="507"/>
      <c r="M97" s="507"/>
      <c r="N97" s="507"/>
      <c r="O97" s="507"/>
      <c r="P97" s="507"/>
      <c r="Q97" s="507"/>
    </row>
    <row r="98" spans="1:17" x14ac:dyDescent="0.2">
      <c r="A98" s="6" t="s">
        <v>44</v>
      </c>
      <c r="B98" s="2" t="s">
        <v>45</v>
      </c>
      <c r="C98" s="3" t="s">
        <v>46</v>
      </c>
      <c r="D98" s="3" t="s">
        <v>47</v>
      </c>
      <c r="E98" s="3" t="s">
        <v>48</v>
      </c>
      <c r="F98" s="4" t="s">
        <v>49</v>
      </c>
      <c r="G98" s="3" t="s">
        <v>50</v>
      </c>
      <c r="H98" s="3" t="s">
        <v>66</v>
      </c>
      <c r="I98" s="5"/>
      <c r="J98" s="6" t="s">
        <v>44</v>
      </c>
      <c r="K98" s="2" t="s">
        <v>45</v>
      </c>
      <c r="L98" s="7" t="s">
        <v>46</v>
      </c>
      <c r="M98" s="7" t="s">
        <v>47</v>
      </c>
      <c r="N98" s="7" t="s">
        <v>48</v>
      </c>
      <c r="O98" s="8" t="s">
        <v>49</v>
      </c>
      <c r="P98" s="3" t="s">
        <v>50</v>
      </c>
      <c r="Q98" s="3" t="s">
        <v>66</v>
      </c>
    </row>
    <row r="99" spans="1:17" x14ac:dyDescent="0.2">
      <c r="A99" s="508" t="s">
        <v>62</v>
      </c>
      <c r="B99" s="509"/>
      <c r="C99" s="509"/>
      <c r="D99" s="509"/>
      <c r="E99" s="509"/>
      <c r="F99" s="509"/>
      <c r="G99" s="509"/>
      <c r="H99" s="510"/>
      <c r="I99" s="5"/>
      <c r="J99" s="498" t="s">
        <v>62</v>
      </c>
      <c r="K99" s="499"/>
      <c r="L99" s="499"/>
      <c r="M99" s="499"/>
      <c r="N99" s="499"/>
      <c r="O99" s="499"/>
      <c r="P99" s="499"/>
      <c r="Q99" s="500"/>
    </row>
    <row r="100" spans="1:17" ht="37.5" x14ac:dyDescent="0.2">
      <c r="A100" s="218" t="s">
        <v>242</v>
      </c>
      <c r="B100" s="198" t="s">
        <v>243</v>
      </c>
      <c r="C100" s="199">
        <v>2</v>
      </c>
      <c r="D100" s="199">
        <v>2</v>
      </c>
      <c r="E100" s="199">
        <v>3</v>
      </c>
      <c r="F100" s="199">
        <v>4</v>
      </c>
      <c r="G100" s="199" t="s">
        <v>102</v>
      </c>
      <c r="H100" s="161" t="s">
        <v>105</v>
      </c>
      <c r="I100" s="12"/>
      <c r="J100" s="218" t="s">
        <v>258</v>
      </c>
      <c r="K100" s="198" t="s">
        <v>259</v>
      </c>
      <c r="L100" s="199">
        <v>2</v>
      </c>
      <c r="M100" s="199">
        <v>2</v>
      </c>
      <c r="N100" s="199">
        <v>3</v>
      </c>
      <c r="O100" s="199">
        <v>4</v>
      </c>
      <c r="P100" s="199" t="s">
        <v>102</v>
      </c>
      <c r="Q100" s="161" t="s">
        <v>105</v>
      </c>
    </row>
    <row r="101" spans="1:17" ht="37.5" x14ac:dyDescent="0.2">
      <c r="A101" s="140" t="s">
        <v>244</v>
      </c>
      <c r="B101" s="198" t="s">
        <v>245</v>
      </c>
      <c r="C101" s="199">
        <v>2</v>
      </c>
      <c r="D101" s="199">
        <v>2</v>
      </c>
      <c r="E101" s="199">
        <v>3</v>
      </c>
      <c r="F101" s="199">
        <v>4</v>
      </c>
      <c r="G101" s="199" t="s">
        <v>102</v>
      </c>
      <c r="H101" s="161" t="s">
        <v>105</v>
      </c>
      <c r="I101" s="12"/>
      <c r="J101" s="140" t="s">
        <v>260</v>
      </c>
      <c r="K101" s="198" t="s">
        <v>261</v>
      </c>
      <c r="L101" s="199">
        <v>2</v>
      </c>
      <c r="M101" s="199">
        <v>2</v>
      </c>
      <c r="N101" s="199">
        <v>3</v>
      </c>
      <c r="O101" s="199">
        <v>4</v>
      </c>
      <c r="P101" s="199" t="s">
        <v>102</v>
      </c>
      <c r="Q101" s="161" t="s">
        <v>105</v>
      </c>
    </row>
    <row r="102" spans="1:17" ht="37.5" x14ac:dyDescent="0.2">
      <c r="A102" s="140" t="s">
        <v>246</v>
      </c>
      <c r="B102" s="198" t="s">
        <v>247</v>
      </c>
      <c r="C102" s="199">
        <v>2</v>
      </c>
      <c r="D102" s="199">
        <v>2</v>
      </c>
      <c r="E102" s="199">
        <v>3</v>
      </c>
      <c r="F102" s="199">
        <v>4</v>
      </c>
      <c r="G102" s="199" t="s">
        <v>102</v>
      </c>
      <c r="H102" s="161" t="s">
        <v>105</v>
      </c>
      <c r="I102" s="1"/>
      <c r="J102" s="140" t="s">
        <v>262</v>
      </c>
      <c r="K102" s="198" t="s">
        <v>263</v>
      </c>
      <c r="L102" s="199">
        <v>2</v>
      </c>
      <c r="M102" s="199">
        <v>2</v>
      </c>
      <c r="N102" s="199">
        <v>3</v>
      </c>
      <c r="O102" s="199">
        <v>4</v>
      </c>
      <c r="P102" s="199" t="s">
        <v>102</v>
      </c>
      <c r="Q102" s="161" t="s">
        <v>105</v>
      </c>
    </row>
    <row r="103" spans="1:17" ht="18.75" x14ac:dyDescent="0.2">
      <c r="A103" s="140" t="s">
        <v>248</v>
      </c>
      <c r="B103" s="198" t="s">
        <v>249</v>
      </c>
      <c r="C103" s="199">
        <v>2</v>
      </c>
      <c r="D103" s="199">
        <v>2</v>
      </c>
      <c r="E103" s="199">
        <v>3</v>
      </c>
      <c r="F103" s="199">
        <v>4</v>
      </c>
      <c r="G103" s="199" t="s">
        <v>102</v>
      </c>
      <c r="H103" s="161" t="s">
        <v>105</v>
      </c>
      <c r="I103" s="5"/>
      <c r="J103" s="140" t="s">
        <v>264</v>
      </c>
      <c r="K103" s="198" t="s">
        <v>265</v>
      </c>
      <c r="L103" s="199">
        <v>2</v>
      </c>
      <c r="M103" s="199">
        <v>2</v>
      </c>
      <c r="N103" s="199">
        <v>3</v>
      </c>
      <c r="O103" s="199">
        <v>4</v>
      </c>
      <c r="P103" s="199" t="s">
        <v>102</v>
      </c>
      <c r="Q103" s="161" t="s">
        <v>105</v>
      </c>
    </row>
    <row r="104" spans="1:17" ht="37.5" x14ac:dyDescent="0.2">
      <c r="A104" s="140" t="s">
        <v>250</v>
      </c>
      <c r="B104" s="198" t="s">
        <v>251</v>
      </c>
      <c r="C104" s="199">
        <v>2</v>
      </c>
      <c r="D104" s="199">
        <v>2</v>
      </c>
      <c r="E104" s="199">
        <v>3</v>
      </c>
      <c r="F104" s="199">
        <v>4</v>
      </c>
      <c r="G104" s="199" t="s">
        <v>102</v>
      </c>
      <c r="H104" s="161" t="s">
        <v>105</v>
      </c>
      <c r="I104" s="5"/>
      <c r="J104" s="140" t="s">
        <v>266</v>
      </c>
      <c r="K104" s="198" t="s">
        <v>267</v>
      </c>
      <c r="L104" s="199">
        <v>2</v>
      </c>
      <c r="M104" s="199">
        <v>2</v>
      </c>
      <c r="N104" s="199">
        <v>3</v>
      </c>
      <c r="O104" s="199">
        <v>4</v>
      </c>
      <c r="P104" s="199" t="s">
        <v>102</v>
      </c>
      <c r="Q104" s="161" t="s">
        <v>105</v>
      </c>
    </row>
    <row r="105" spans="1:17" x14ac:dyDescent="0.2">
      <c r="A105" s="524" t="s">
        <v>63</v>
      </c>
      <c r="B105" s="525"/>
      <c r="C105" s="525"/>
      <c r="D105" s="525"/>
      <c r="E105" s="525"/>
      <c r="F105" s="525"/>
      <c r="G105" s="525"/>
      <c r="H105" s="526"/>
      <c r="I105" s="5"/>
      <c r="J105" s="528" t="s">
        <v>63</v>
      </c>
      <c r="K105" s="529"/>
      <c r="L105" s="529"/>
      <c r="M105" s="529"/>
      <c r="N105" s="529"/>
      <c r="O105" s="529"/>
      <c r="P105" s="529"/>
      <c r="Q105" s="530"/>
    </row>
    <row r="106" spans="1:17" ht="18.75" x14ac:dyDescent="0.2">
      <c r="A106" s="220" t="s">
        <v>252</v>
      </c>
      <c r="B106" s="198" t="s">
        <v>253</v>
      </c>
      <c r="C106" s="199">
        <v>2</v>
      </c>
      <c r="D106" s="199">
        <v>0</v>
      </c>
      <c r="E106" s="199">
        <v>2</v>
      </c>
      <c r="F106" s="199">
        <v>4</v>
      </c>
      <c r="G106" s="199" t="s">
        <v>102</v>
      </c>
      <c r="H106" s="161" t="s">
        <v>105</v>
      </c>
      <c r="I106" s="5"/>
      <c r="J106" s="220" t="s">
        <v>268</v>
      </c>
      <c r="K106" s="198" t="s">
        <v>269</v>
      </c>
      <c r="L106" s="199">
        <v>2</v>
      </c>
      <c r="M106" s="199">
        <v>0</v>
      </c>
      <c r="N106" s="199">
        <v>2</v>
      </c>
      <c r="O106" s="199">
        <v>4</v>
      </c>
      <c r="P106" s="164" t="s">
        <v>102</v>
      </c>
      <c r="Q106" s="161" t="s">
        <v>105</v>
      </c>
    </row>
    <row r="107" spans="1:17" x14ac:dyDescent="0.2">
      <c r="A107" s="508" t="s">
        <v>64</v>
      </c>
      <c r="B107" s="509"/>
      <c r="C107" s="509"/>
      <c r="D107" s="509"/>
      <c r="E107" s="509"/>
      <c r="F107" s="509"/>
      <c r="G107" s="509"/>
      <c r="H107" s="510"/>
      <c r="I107" s="54"/>
      <c r="J107" s="498" t="s">
        <v>64</v>
      </c>
      <c r="K107" s="499"/>
      <c r="L107" s="499"/>
      <c r="M107" s="499"/>
      <c r="N107" s="499"/>
      <c r="O107" s="499"/>
      <c r="P107" s="499"/>
      <c r="Q107" s="500"/>
    </row>
    <row r="108" spans="1:17" ht="15.75" x14ac:dyDescent="0.25">
      <c r="A108" s="122"/>
      <c r="B108" s="119"/>
      <c r="C108" s="119"/>
      <c r="D108" s="119"/>
      <c r="E108" s="119"/>
      <c r="F108" s="119"/>
      <c r="G108" s="123"/>
      <c r="H108" s="119"/>
      <c r="I108" s="120"/>
      <c r="J108" s="119"/>
      <c r="K108" s="119"/>
      <c r="L108" s="119"/>
      <c r="M108" s="119"/>
      <c r="N108" s="119"/>
      <c r="O108" s="119"/>
      <c r="P108" s="123"/>
      <c r="Q108" s="124"/>
    </row>
    <row r="109" spans="1:17" x14ac:dyDescent="0.2">
      <c r="A109" s="508" t="s">
        <v>65</v>
      </c>
      <c r="B109" s="509"/>
      <c r="C109" s="509"/>
      <c r="D109" s="509"/>
      <c r="E109" s="509"/>
      <c r="F109" s="509"/>
      <c r="G109" s="509"/>
      <c r="H109" s="510"/>
      <c r="I109" s="79"/>
      <c r="J109" s="498" t="s">
        <v>65</v>
      </c>
      <c r="K109" s="499"/>
      <c r="L109" s="499"/>
      <c r="M109" s="499"/>
      <c r="N109" s="499"/>
      <c r="O109" s="499"/>
      <c r="P109" s="499"/>
      <c r="Q109" s="500"/>
    </row>
    <row r="110" spans="1:17" ht="18.75" x14ac:dyDescent="0.2">
      <c r="A110" s="221" t="s">
        <v>254</v>
      </c>
      <c r="B110" s="222" t="s">
        <v>255</v>
      </c>
      <c r="C110" s="223">
        <v>2</v>
      </c>
      <c r="D110" s="223">
        <v>0</v>
      </c>
      <c r="E110" s="223">
        <v>2</v>
      </c>
      <c r="F110" s="223">
        <v>4</v>
      </c>
      <c r="G110" s="223" t="s">
        <v>102</v>
      </c>
      <c r="H110" s="161" t="s">
        <v>105</v>
      </c>
      <c r="I110" s="79"/>
      <c r="J110" s="221" t="s">
        <v>270</v>
      </c>
      <c r="K110" s="222" t="s">
        <v>271</v>
      </c>
      <c r="L110" s="223">
        <v>2</v>
      </c>
      <c r="M110" s="223">
        <v>0</v>
      </c>
      <c r="N110" s="223">
        <v>2</v>
      </c>
      <c r="O110" s="223">
        <v>4</v>
      </c>
      <c r="P110" s="224" t="s">
        <v>102</v>
      </c>
      <c r="Q110" s="161" t="s">
        <v>105</v>
      </c>
    </row>
    <row r="111" spans="1:17" ht="18.75" x14ac:dyDescent="0.2">
      <c r="A111" s="217" t="s">
        <v>256</v>
      </c>
      <c r="B111" s="217" t="s">
        <v>257</v>
      </c>
      <c r="C111" s="142">
        <v>1</v>
      </c>
      <c r="D111" s="142">
        <v>2</v>
      </c>
      <c r="E111" s="142">
        <v>2</v>
      </c>
      <c r="F111" s="142">
        <v>4</v>
      </c>
      <c r="G111" s="142" t="s">
        <v>102</v>
      </c>
      <c r="H111" s="161" t="s">
        <v>105</v>
      </c>
      <c r="I111" s="79"/>
      <c r="J111" s="141" t="s">
        <v>272</v>
      </c>
      <c r="K111" s="141" t="s">
        <v>273</v>
      </c>
      <c r="L111" s="142">
        <v>1</v>
      </c>
      <c r="M111" s="142">
        <v>2</v>
      </c>
      <c r="N111" s="142">
        <v>2</v>
      </c>
      <c r="O111" s="142">
        <v>4</v>
      </c>
      <c r="P111" s="142" t="s">
        <v>102</v>
      </c>
      <c r="Q111" s="161" t="s">
        <v>105</v>
      </c>
    </row>
    <row r="112" spans="1:17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54"/>
      <c r="K112" s="54"/>
      <c r="L112" s="54"/>
      <c r="M112" s="54"/>
      <c r="N112" s="54"/>
      <c r="O112" s="54"/>
      <c r="P112" s="54"/>
      <c r="Q112" s="54"/>
    </row>
    <row r="113" spans="1:17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54"/>
      <c r="K113" s="54"/>
      <c r="L113" s="54"/>
      <c r="M113" s="54"/>
      <c r="N113" s="54"/>
      <c r="O113" s="54"/>
      <c r="P113" s="54"/>
      <c r="Q113" s="54"/>
    </row>
    <row r="114" spans="1:17" x14ac:dyDescent="0.2">
      <c r="A114" s="531" t="s">
        <v>54</v>
      </c>
      <c r="B114" s="531"/>
      <c r="C114" s="531"/>
      <c r="D114" s="531"/>
      <c r="E114" s="531"/>
      <c r="F114" s="531"/>
      <c r="G114" s="531"/>
      <c r="H114" s="531"/>
      <c r="I114" s="79"/>
      <c r="J114" s="501" t="s">
        <v>55</v>
      </c>
      <c r="K114" s="501"/>
      <c r="L114" s="501"/>
      <c r="M114" s="501"/>
      <c r="N114" s="501"/>
      <c r="O114" s="501"/>
      <c r="P114" s="501"/>
      <c r="Q114" s="501"/>
    </row>
    <row r="115" spans="1:17" x14ac:dyDescent="0.2">
      <c r="A115" s="75" t="s">
        <v>44</v>
      </c>
      <c r="B115" s="75" t="s">
        <v>45</v>
      </c>
      <c r="C115" s="76" t="s">
        <v>46</v>
      </c>
      <c r="D115" s="76" t="s">
        <v>47</v>
      </c>
      <c r="E115" s="76" t="s">
        <v>48</v>
      </c>
      <c r="F115" s="77" t="s">
        <v>49</v>
      </c>
      <c r="G115" s="76" t="s">
        <v>50</v>
      </c>
      <c r="H115" s="76" t="s">
        <v>66</v>
      </c>
      <c r="I115" s="79"/>
      <c r="J115" s="74" t="s">
        <v>44</v>
      </c>
      <c r="K115" s="75" t="s">
        <v>45</v>
      </c>
      <c r="L115" s="85" t="s">
        <v>46</v>
      </c>
      <c r="M115" s="85" t="s">
        <v>47</v>
      </c>
      <c r="N115" s="85" t="s">
        <v>48</v>
      </c>
      <c r="O115" s="78" t="s">
        <v>49</v>
      </c>
      <c r="P115" s="76" t="s">
        <v>50</v>
      </c>
      <c r="Q115" s="76" t="s">
        <v>66</v>
      </c>
    </row>
    <row r="116" spans="1:17" x14ac:dyDescent="0.2">
      <c r="A116" s="527" t="s">
        <v>62</v>
      </c>
      <c r="B116" s="527"/>
      <c r="C116" s="527"/>
      <c r="D116" s="527"/>
      <c r="E116" s="527"/>
      <c r="F116" s="527"/>
      <c r="G116" s="527"/>
      <c r="H116" s="527"/>
      <c r="I116" s="79"/>
      <c r="J116" s="498" t="s">
        <v>62</v>
      </c>
      <c r="K116" s="499"/>
      <c r="L116" s="499"/>
      <c r="M116" s="499"/>
      <c r="N116" s="499"/>
      <c r="O116" s="499"/>
      <c r="P116" s="499"/>
      <c r="Q116" s="500"/>
    </row>
    <row r="117" spans="1:17" x14ac:dyDescent="0.2">
      <c r="A117" s="80"/>
      <c r="B117" s="80"/>
      <c r="C117" s="80"/>
      <c r="D117" s="80"/>
      <c r="E117" s="80"/>
      <c r="F117" s="80"/>
      <c r="G117" s="80"/>
      <c r="H117" s="80"/>
      <c r="I117" s="79"/>
      <c r="J117" s="80"/>
      <c r="K117" s="80"/>
      <c r="L117" s="80"/>
      <c r="M117" s="80"/>
      <c r="N117" s="80"/>
      <c r="O117" s="80"/>
      <c r="P117" s="80"/>
      <c r="Q117" s="80"/>
    </row>
    <row r="118" spans="1:17" x14ac:dyDescent="0.2">
      <c r="A118" s="508" t="s">
        <v>63</v>
      </c>
      <c r="B118" s="509"/>
      <c r="C118" s="509"/>
      <c r="D118" s="509"/>
      <c r="E118" s="509"/>
      <c r="F118" s="509"/>
      <c r="G118" s="509"/>
      <c r="H118" s="510"/>
      <c r="I118" s="55"/>
      <c r="J118" s="498" t="s">
        <v>63</v>
      </c>
      <c r="K118" s="499"/>
      <c r="L118" s="499"/>
      <c r="M118" s="499"/>
      <c r="N118" s="499"/>
      <c r="O118" s="499"/>
      <c r="P118" s="499"/>
      <c r="Q118" s="500"/>
    </row>
    <row r="119" spans="1:17" ht="18.75" x14ac:dyDescent="0.2">
      <c r="A119" s="211" t="s">
        <v>274</v>
      </c>
      <c r="B119" s="140" t="s">
        <v>275</v>
      </c>
      <c r="C119" s="139">
        <v>3</v>
      </c>
      <c r="D119" s="139">
        <v>0</v>
      </c>
      <c r="E119" s="139">
        <v>3</v>
      </c>
      <c r="F119" s="139">
        <v>4</v>
      </c>
      <c r="G119" s="139" t="s">
        <v>102</v>
      </c>
      <c r="H119" s="161" t="s">
        <v>105</v>
      </c>
      <c r="I119" s="79"/>
      <c r="J119" s="211" t="s">
        <v>280</v>
      </c>
      <c r="K119" s="140" t="s">
        <v>281</v>
      </c>
      <c r="L119" s="139">
        <v>3</v>
      </c>
      <c r="M119" s="139">
        <v>0</v>
      </c>
      <c r="N119" s="139">
        <v>3</v>
      </c>
      <c r="O119" s="139">
        <v>4</v>
      </c>
      <c r="P119" s="139" t="s">
        <v>102</v>
      </c>
      <c r="Q119" s="161" t="s">
        <v>105</v>
      </c>
    </row>
    <row r="120" spans="1:17" ht="15.75" x14ac:dyDescent="0.2">
      <c r="A120" s="508" t="s">
        <v>41</v>
      </c>
      <c r="B120" s="509"/>
      <c r="C120" s="509"/>
      <c r="D120" s="509"/>
      <c r="E120" s="509"/>
      <c r="F120" s="509"/>
      <c r="G120" s="509"/>
      <c r="H120" s="510"/>
      <c r="I120" s="79"/>
      <c r="J120" s="126"/>
      <c r="K120" s="125"/>
      <c r="L120" s="117"/>
      <c r="M120" s="117"/>
      <c r="N120" s="117"/>
      <c r="O120" s="117"/>
      <c r="P120" s="118"/>
      <c r="Q120" s="80"/>
    </row>
    <row r="121" spans="1:17" x14ac:dyDescent="0.2">
      <c r="A121" s="80"/>
      <c r="B121" s="80"/>
      <c r="C121" s="80"/>
      <c r="D121" s="80"/>
      <c r="E121" s="80"/>
      <c r="F121" s="80"/>
      <c r="G121" s="80"/>
      <c r="H121" s="80"/>
      <c r="I121" s="54"/>
      <c r="J121" s="80"/>
      <c r="K121" s="80"/>
      <c r="L121" s="80"/>
      <c r="M121" s="80"/>
      <c r="N121" s="80"/>
      <c r="O121" s="80"/>
      <c r="P121" s="80"/>
      <c r="Q121" s="80"/>
    </row>
    <row r="122" spans="1:17" x14ac:dyDescent="0.2">
      <c r="A122" s="508" t="s">
        <v>65</v>
      </c>
      <c r="B122" s="509"/>
      <c r="C122" s="509"/>
      <c r="D122" s="509"/>
      <c r="E122" s="509"/>
      <c r="F122" s="509"/>
      <c r="G122" s="509"/>
      <c r="H122" s="510"/>
      <c r="I122" s="54"/>
      <c r="J122" s="498" t="s">
        <v>65</v>
      </c>
      <c r="K122" s="499"/>
      <c r="L122" s="499"/>
      <c r="M122" s="499"/>
      <c r="N122" s="499"/>
      <c r="O122" s="499"/>
      <c r="P122" s="499"/>
      <c r="Q122" s="500"/>
    </row>
    <row r="123" spans="1:17" ht="18.75" x14ac:dyDescent="0.2">
      <c r="A123" s="217" t="s">
        <v>276</v>
      </c>
      <c r="B123" s="217" t="s">
        <v>277</v>
      </c>
      <c r="C123" s="142">
        <v>1</v>
      </c>
      <c r="D123" s="142">
        <v>2</v>
      </c>
      <c r="E123" s="142">
        <v>2</v>
      </c>
      <c r="F123" s="142">
        <v>4</v>
      </c>
      <c r="G123" s="142" t="s">
        <v>102</v>
      </c>
      <c r="H123" s="161" t="s">
        <v>105</v>
      </c>
      <c r="I123" s="127"/>
      <c r="J123" s="141" t="s">
        <v>282</v>
      </c>
      <c r="K123" s="141" t="s">
        <v>283</v>
      </c>
      <c r="L123" s="142">
        <v>1</v>
      </c>
      <c r="M123" s="142">
        <v>2</v>
      </c>
      <c r="N123" s="142">
        <v>2</v>
      </c>
      <c r="O123" s="142">
        <v>4</v>
      </c>
      <c r="P123" s="142" t="s">
        <v>102</v>
      </c>
      <c r="Q123" s="161" t="s">
        <v>105</v>
      </c>
    </row>
    <row r="124" spans="1:17" ht="18.75" x14ac:dyDescent="0.2">
      <c r="A124" s="211" t="s">
        <v>278</v>
      </c>
      <c r="B124" s="140" t="s">
        <v>279</v>
      </c>
      <c r="C124" s="139">
        <v>3</v>
      </c>
      <c r="D124" s="139">
        <v>0</v>
      </c>
      <c r="E124" s="139">
        <v>3</v>
      </c>
      <c r="F124" s="139">
        <v>4</v>
      </c>
      <c r="G124" s="139" t="s">
        <v>102</v>
      </c>
      <c r="H124" s="161" t="s">
        <v>105</v>
      </c>
      <c r="I124" s="54"/>
      <c r="J124" s="211" t="s">
        <v>284</v>
      </c>
      <c r="K124" s="140" t="s">
        <v>285</v>
      </c>
      <c r="L124" s="139">
        <v>3</v>
      </c>
      <c r="M124" s="139">
        <v>0</v>
      </c>
      <c r="N124" s="139">
        <v>3</v>
      </c>
      <c r="O124" s="139">
        <v>4</v>
      </c>
      <c r="P124" s="139" t="s">
        <v>102</v>
      </c>
      <c r="Q124" s="161" t="s">
        <v>105</v>
      </c>
    </row>
    <row r="125" spans="1:17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x14ac:dyDescent="0.2">
      <c r="A127" s="501" t="s">
        <v>56</v>
      </c>
      <c r="B127" s="501"/>
      <c r="C127" s="501"/>
      <c r="D127" s="501"/>
      <c r="E127" s="501"/>
      <c r="F127" s="501"/>
      <c r="G127" s="501"/>
      <c r="H127" s="501"/>
      <c r="I127" s="54"/>
      <c r="J127" s="501" t="s">
        <v>57</v>
      </c>
      <c r="K127" s="501"/>
      <c r="L127" s="501"/>
      <c r="M127" s="501"/>
      <c r="N127" s="501"/>
      <c r="O127" s="501"/>
      <c r="P127" s="501"/>
      <c r="Q127" s="501"/>
    </row>
    <row r="128" spans="1:17" x14ac:dyDescent="0.2">
      <c r="A128" s="74" t="s">
        <v>44</v>
      </c>
      <c r="B128" s="75" t="s">
        <v>45</v>
      </c>
      <c r="C128" s="76" t="s">
        <v>46</v>
      </c>
      <c r="D128" s="76" t="s">
        <v>47</v>
      </c>
      <c r="E128" s="76" t="s">
        <v>48</v>
      </c>
      <c r="F128" s="77" t="s">
        <v>49</v>
      </c>
      <c r="G128" s="76" t="s">
        <v>50</v>
      </c>
      <c r="H128" s="76" t="s">
        <v>66</v>
      </c>
      <c r="I128" s="54"/>
      <c r="J128" s="74" t="s">
        <v>44</v>
      </c>
      <c r="K128" s="75" t="s">
        <v>45</v>
      </c>
      <c r="L128" s="85" t="s">
        <v>46</v>
      </c>
      <c r="M128" s="85" t="s">
        <v>47</v>
      </c>
      <c r="N128" s="85" t="s">
        <v>48</v>
      </c>
      <c r="O128" s="78" t="s">
        <v>49</v>
      </c>
      <c r="P128" s="76" t="s">
        <v>50</v>
      </c>
      <c r="Q128" s="76" t="s">
        <v>66</v>
      </c>
    </row>
    <row r="129" spans="1:17" x14ac:dyDescent="0.2">
      <c r="A129" s="508" t="s">
        <v>63</v>
      </c>
      <c r="B129" s="509"/>
      <c r="C129" s="509"/>
      <c r="D129" s="509"/>
      <c r="E129" s="509"/>
      <c r="F129" s="509"/>
      <c r="G129" s="509"/>
      <c r="H129" s="510"/>
      <c r="I129" s="54"/>
      <c r="J129" s="498" t="s">
        <v>63</v>
      </c>
      <c r="K129" s="499"/>
      <c r="L129" s="499"/>
      <c r="M129" s="499"/>
      <c r="N129" s="499"/>
      <c r="O129" s="499"/>
      <c r="P129" s="499"/>
      <c r="Q129" s="500"/>
    </row>
    <row r="130" spans="1:17" ht="18.75" x14ac:dyDescent="0.2">
      <c r="A130" s="220" t="s">
        <v>286</v>
      </c>
      <c r="B130" s="198" t="s">
        <v>287</v>
      </c>
      <c r="C130" s="199">
        <v>2</v>
      </c>
      <c r="D130" s="199">
        <v>0</v>
      </c>
      <c r="E130" s="199">
        <v>2</v>
      </c>
      <c r="F130" s="199">
        <v>4</v>
      </c>
      <c r="G130" s="199" t="s">
        <v>102</v>
      </c>
      <c r="H130" s="161" t="s">
        <v>105</v>
      </c>
      <c r="I130" s="54"/>
      <c r="J130" s="220" t="s">
        <v>290</v>
      </c>
      <c r="K130" s="198" t="s">
        <v>291</v>
      </c>
      <c r="L130" s="199">
        <v>2</v>
      </c>
      <c r="M130" s="199">
        <v>0</v>
      </c>
      <c r="N130" s="199">
        <v>2</v>
      </c>
      <c r="O130" s="199">
        <v>4</v>
      </c>
      <c r="P130" s="199" t="s">
        <v>193</v>
      </c>
      <c r="Q130" s="161" t="s">
        <v>105</v>
      </c>
    </row>
    <row r="131" spans="1:17" ht="37.5" x14ac:dyDescent="0.2">
      <c r="A131" s="316" t="s">
        <v>395</v>
      </c>
      <c r="B131" s="313" t="s">
        <v>396</v>
      </c>
      <c r="C131" s="314">
        <v>3</v>
      </c>
      <c r="D131" s="314">
        <v>0</v>
      </c>
      <c r="E131" s="314">
        <v>3</v>
      </c>
      <c r="F131" s="314">
        <v>4</v>
      </c>
      <c r="G131" s="314" t="s">
        <v>102</v>
      </c>
      <c r="H131" s="315" t="s">
        <v>105</v>
      </c>
      <c r="I131" s="54"/>
      <c r="J131" s="312" t="s">
        <v>397</v>
      </c>
      <c r="K131" s="313" t="s">
        <v>402</v>
      </c>
      <c r="L131" s="314">
        <v>3</v>
      </c>
      <c r="M131" s="314">
        <v>0</v>
      </c>
      <c r="N131" s="314">
        <v>3</v>
      </c>
      <c r="O131" s="314">
        <v>4</v>
      </c>
      <c r="P131" s="314" t="s">
        <v>102</v>
      </c>
      <c r="Q131" s="315" t="s">
        <v>105</v>
      </c>
    </row>
    <row r="132" spans="1:17" x14ac:dyDescent="0.2">
      <c r="A132" s="508" t="s">
        <v>41</v>
      </c>
      <c r="B132" s="509"/>
      <c r="C132" s="509"/>
      <c r="D132" s="509"/>
      <c r="E132" s="509"/>
      <c r="F132" s="509"/>
      <c r="G132" s="509"/>
      <c r="H132" s="510"/>
      <c r="I132" s="54"/>
      <c r="J132" s="498" t="s">
        <v>64</v>
      </c>
      <c r="K132" s="499"/>
      <c r="L132" s="499"/>
      <c r="M132" s="499"/>
      <c r="N132" s="499"/>
      <c r="O132" s="499"/>
      <c r="P132" s="499"/>
      <c r="Q132" s="500"/>
    </row>
    <row r="133" spans="1:17" ht="18.75" x14ac:dyDescent="0.2">
      <c r="A133" s="220"/>
      <c r="B133" s="198"/>
      <c r="C133" s="199"/>
      <c r="D133" s="199"/>
      <c r="E133" s="199"/>
      <c r="F133" s="199"/>
      <c r="G133" s="199"/>
      <c r="H133" s="80"/>
      <c r="I133" s="54"/>
      <c r="J133" s="225" t="s">
        <v>292</v>
      </c>
      <c r="K133" s="226" t="s">
        <v>293</v>
      </c>
      <c r="L133" s="227">
        <v>3</v>
      </c>
      <c r="M133" s="227">
        <v>0</v>
      </c>
      <c r="N133" s="227">
        <v>3</v>
      </c>
      <c r="O133" s="227">
        <v>4</v>
      </c>
      <c r="P133" s="227" t="s">
        <v>102</v>
      </c>
      <c r="Q133" s="161" t="s">
        <v>105</v>
      </c>
    </row>
    <row r="134" spans="1:17" ht="15.75" x14ac:dyDescent="0.2">
      <c r="A134" s="121"/>
      <c r="B134" s="121"/>
      <c r="C134" s="117"/>
      <c r="D134" s="117"/>
      <c r="E134" s="117"/>
      <c r="F134" s="117"/>
      <c r="G134" s="118"/>
      <c r="H134" s="80"/>
      <c r="I134" s="54"/>
      <c r="J134" s="80"/>
      <c r="K134" s="80"/>
      <c r="L134" s="80"/>
      <c r="M134" s="80"/>
      <c r="N134" s="80"/>
      <c r="O134" s="80"/>
      <c r="P134" s="80"/>
      <c r="Q134" s="80"/>
    </row>
    <row r="135" spans="1:17" x14ac:dyDescent="0.2">
      <c r="A135" s="508" t="s">
        <v>64</v>
      </c>
      <c r="B135" s="509"/>
      <c r="C135" s="509"/>
      <c r="D135" s="509"/>
      <c r="E135" s="509"/>
      <c r="F135" s="509"/>
      <c r="G135" s="509"/>
      <c r="H135" s="510"/>
      <c r="I135" s="54"/>
      <c r="J135" s="498" t="s">
        <v>65</v>
      </c>
      <c r="K135" s="499"/>
      <c r="L135" s="499"/>
      <c r="M135" s="499"/>
      <c r="N135" s="499"/>
      <c r="O135" s="499"/>
      <c r="P135" s="499"/>
      <c r="Q135" s="500"/>
    </row>
    <row r="136" spans="1:17" ht="18.75" x14ac:dyDescent="0.2">
      <c r="A136" s="225" t="s">
        <v>288</v>
      </c>
      <c r="B136" s="226" t="s">
        <v>289</v>
      </c>
      <c r="C136" s="227">
        <v>3</v>
      </c>
      <c r="D136" s="227">
        <v>0</v>
      </c>
      <c r="E136" s="227">
        <v>3</v>
      </c>
      <c r="F136" s="227">
        <v>4</v>
      </c>
      <c r="G136" s="227" t="s">
        <v>102</v>
      </c>
      <c r="H136" s="161" t="s">
        <v>105</v>
      </c>
      <c r="I136" s="5"/>
      <c r="J136" s="225"/>
      <c r="K136" s="226"/>
      <c r="L136" s="227"/>
      <c r="M136" s="227"/>
      <c r="N136" s="227"/>
      <c r="O136" s="227"/>
      <c r="P136" s="227"/>
      <c r="Q136" s="161"/>
    </row>
    <row r="137" spans="1:17" x14ac:dyDescent="0.2">
      <c r="A137" s="73"/>
      <c r="B137" s="73"/>
      <c r="C137" s="73"/>
      <c r="D137" s="73"/>
      <c r="E137" s="73"/>
      <c r="F137" s="73"/>
      <c r="G137" s="73"/>
      <c r="H137" s="73"/>
      <c r="I137" s="5"/>
      <c r="J137" s="73"/>
      <c r="K137" s="73"/>
      <c r="L137" s="73"/>
      <c r="M137" s="73"/>
      <c r="N137" s="73"/>
      <c r="O137" s="73"/>
      <c r="P137" s="73"/>
      <c r="Q137" s="73"/>
    </row>
    <row r="138" spans="1:17" x14ac:dyDescent="0.2">
      <c r="A138" s="1"/>
      <c r="B138" s="128"/>
      <c r="C138" s="128"/>
      <c r="D138" s="128"/>
      <c r="E138" s="128"/>
      <c r="F138" s="128"/>
      <c r="G138" s="128"/>
      <c r="H138" s="128"/>
      <c r="I138" s="5"/>
      <c r="J138" s="128"/>
      <c r="K138" s="128"/>
      <c r="L138" s="128"/>
      <c r="M138" s="128"/>
      <c r="N138" s="128"/>
      <c r="O138" s="128"/>
      <c r="P138" s="128"/>
      <c r="Q138" s="128"/>
    </row>
    <row r="139" spans="1:17" x14ac:dyDescent="0.2">
      <c r="A139" s="5"/>
      <c r="I139" s="5"/>
    </row>
    <row r="140" spans="1:17" x14ac:dyDescent="0.2">
      <c r="I140" s="5"/>
    </row>
    <row r="143" spans="1:17" x14ac:dyDescent="0.2">
      <c r="I143" s="5"/>
    </row>
    <row r="144" spans="1:17" x14ac:dyDescent="0.2">
      <c r="I144" s="5"/>
    </row>
  </sheetData>
  <mergeCells count="96">
    <mergeCell ref="J16:J17"/>
    <mergeCell ref="B45:B46"/>
    <mergeCell ref="C45:C46"/>
    <mergeCell ref="D45:D46"/>
    <mergeCell ref="E45:E46"/>
    <mergeCell ref="F45:F46"/>
    <mergeCell ref="G45:G46"/>
    <mergeCell ref="H45:H46"/>
    <mergeCell ref="J45:J46"/>
    <mergeCell ref="H18:H19"/>
    <mergeCell ref="F18:F19"/>
    <mergeCell ref="G18:G19"/>
    <mergeCell ref="J22:Q22"/>
    <mergeCell ref="L16:L17"/>
    <mergeCell ref="M16:M17"/>
    <mergeCell ref="N16:N17"/>
    <mergeCell ref="O16:O17"/>
    <mergeCell ref="P16:P17"/>
    <mergeCell ref="A18:A19"/>
    <mergeCell ref="A16:A17"/>
    <mergeCell ref="A99:H99"/>
    <mergeCell ref="J99:Q99"/>
    <mergeCell ref="A83:H83"/>
    <mergeCell ref="J83:Q83"/>
    <mergeCell ref="A49:H49"/>
    <mergeCell ref="A22:H22"/>
    <mergeCell ref="J49:Q49"/>
    <mergeCell ref="B57:D57"/>
    <mergeCell ref="K57:M57"/>
    <mergeCell ref="A45:A46"/>
    <mergeCell ref="K45:K46"/>
    <mergeCell ref="L45:L46"/>
    <mergeCell ref="A135:H135"/>
    <mergeCell ref="A105:H105"/>
    <mergeCell ref="A129:H129"/>
    <mergeCell ref="A132:H132"/>
    <mergeCell ref="A127:H127"/>
    <mergeCell ref="A114:H114"/>
    <mergeCell ref="A122:H122"/>
    <mergeCell ref="A107:H107"/>
    <mergeCell ref="A109:H109"/>
    <mergeCell ref="A120:H120"/>
    <mergeCell ref="A118:H118"/>
    <mergeCell ref="A92:H92"/>
    <mergeCell ref="A97:H97"/>
    <mergeCell ref="J109:Q109"/>
    <mergeCell ref="J116:Q116"/>
    <mergeCell ref="J118:Q118"/>
    <mergeCell ref="J114:Q114"/>
    <mergeCell ref="A116:H116"/>
    <mergeCell ref="J107:Q107"/>
    <mergeCell ref="J105:Q105"/>
    <mergeCell ref="J97:Q97"/>
    <mergeCell ref="J92:Q92"/>
    <mergeCell ref="J6:Q6"/>
    <mergeCell ref="B21:D21"/>
    <mergeCell ref="K21:M21"/>
    <mergeCell ref="A36:H36"/>
    <mergeCell ref="A88:H88"/>
    <mergeCell ref="J88:Q88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1:Q1"/>
    <mergeCell ref="A74:H74"/>
    <mergeCell ref="J74:Q74"/>
    <mergeCell ref="J36:Q36"/>
    <mergeCell ref="A76:H76"/>
    <mergeCell ref="J76:Q76"/>
    <mergeCell ref="A2:Q5"/>
    <mergeCell ref="C59:E59"/>
    <mergeCell ref="C60:E60"/>
    <mergeCell ref="B47:D47"/>
    <mergeCell ref="K47:M47"/>
    <mergeCell ref="A24:H24"/>
    <mergeCell ref="J24:Q24"/>
    <mergeCell ref="B34:D34"/>
    <mergeCell ref="K34:M34"/>
    <mergeCell ref="A6:H6"/>
    <mergeCell ref="M45:M46"/>
    <mergeCell ref="N45:N46"/>
    <mergeCell ref="O45:O46"/>
    <mergeCell ref="P45:P46"/>
    <mergeCell ref="Q45:Q46"/>
    <mergeCell ref="J135:Q135"/>
    <mergeCell ref="J132:Q132"/>
    <mergeCell ref="J129:Q129"/>
    <mergeCell ref="J127:Q127"/>
    <mergeCell ref="J122:Q122"/>
  </mergeCells>
  <phoneticPr fontId="0" type="noConversion"/>
  <printOptions horizontalCentered="1"/>
  <pageMargins left="0.23622047244094491" right="0.23159722222222223" top="0.74803149606299213" bottom="0.74803149606299213" header="0.31496062992125984" footer="0.31496062992125984"/>
  <pageSetup paperSize="9" scale="58" orientation="portrait" r:id="rId1"/>
  <headerFooter alignWithMargins="0">
    <oddHeader xml:space="preserve">&amp;L&amp;G&amp;C&amp;"Times New Roman,Normal"&amp;14
</oddHeader>
    <oddFooter>&amp;R&amp;"Times New Roman,İtalik"&amp;11FR.OGR.200 / Rev.01</oddFooter>
  </headerFooter>
  <rowBreaks count="1" manualBreakCount="1">
    <brk id="68" max="16" man="1"/>
  </rowBreaks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161"/>
  <sheetViews>
    <sheetView showGridLines="0" tabSelected="1" view="pageLayout" topLeftCell="A85" zoomScale="90" zoomScaleSheetLayoutView="100" zoomScalePageLayoutView="90" workbookViewId="0">
      <selection activeCell="K146" sqref="K146"/>
    </sheetView>
  </sheetViews>
  <sheetFormatPr defaultColWidth="8.85546875" defaultRowHeight="12.75" x14ac:dyDescent="0.2"/>
  <cols>
    <col min="1" max="1" width="10" style="13" customWidth="1"/>
    <col min="2" max="2" width="32.140625" style="13" customWidth="1"/>
    <col min="3" max="4" width="2.5703125" style="13" bestFit="1" customWidth="1"/>
    <col min="5" max="5" width="3" style="13" bestFit="1" customWidth="1"/>
    <col min="6" max="6" width="6.42578125" style="13" bestFit="1" customWidth="1"/>
    <col min="7" max="7" width="6.5703125" style="13" bestFit="1" customWidth="1"/>
    <col min="8" max="8" width="11.85546875" style="13" customWidth="1"/>
    <col min="9" max="9" width="5.28515625" style="13" customWidth="1"/>
    <col min="10" max="10" width="9.5703125" style="13" bestFit="1" customWidth="1"/>
    <col min="11" max="11" width="31.85546875" style="13" customWidth="1"/>
    <col min="12" max="13" width="2.5703125" style="13" bestFit="1" customWidth="1"/>
    <col min="14" max="14" width="3" style="13" bestFit="1" customWidth="1"/>
    <col min="15" max="15" width="6.42578125" style="13" bestFit="1" customWidth="1"/>
    <col min="16" max="16" width="6.5703125" style="13" bestFit="1" customWidth="1"/>
    <col min="17" max="17" width="12" style="13" customWidth="1"/>
    <col min="18" max="16384" width="8.85546875" style="13"/>
  </cols>
  <sheetData>
    <row r="1" spans="1:17" x14ac:dyDescent="0.2">
      <c r="A1" s="556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x14ac:dyDescent="0.2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</row>
    <row r="3" spans="1:17" x14ac:dyDescent="0.2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</row>
    <row r="4" spans="1:17" x14ac:dyDescent="0.2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1:17" ht="31.5" customHeight="1" x14ac:dyDescent="0.2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</row>
    <row r="6" spans="1:17" ht="24.75" customHeight="1" x14ac:dyDescent="0.2">
      <c r="A6" s="560" t="s">
        <v>424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</row>
    <row r="7" spans="1:17" ht="25.5" customHeight="1" x14ac:dyDescent="0.2">
      <c r="A7" s="560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</row>
    <row r="8" spans="1:17" ht="12.75" customHeight="1" x14ac:dyDescent="0.2">
      <c r="A8" s="560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</row>
    <row r="9" spans="1:17" ht="15.75" customHeight="1" x14ac:dyDescent="0.2">
      <c r="A9" s="560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</row>
    <row r="10" spans="1:17" ht="32.25" customHeight="1" x14ac:dyDescent="0.2">
      <c r="A10" s="553" t="s">
        <v>67</v>
      </c>
      <c r="B10" s="553"/>
      <c r="C10" s="553"/>
      <c r="D10" s="553"/>
      <c r="E10" s="553"/>
      <c r="F10" s="553"/>
      <c r="G10" s="553"/>
      <c r="H10" s="553"/>
      <c r="I10" s="14"/>
      <c r="J10" s="553" t="s">
        <v>68</v>
      </c>
      <c r="K10" s="553"/>
      <c r="L10" s="553"/>
      <c r="M10" s="553"/>
      <c r="N10" s="553"/>
      <c r="O10" s="553"/>
      <c r="P10" s="553"/>
      <c r="Q10" s="553"/>
    </row>
    <row r="11" spans="1:17" ht="21" customHeight="1" thickBot="1" x14ac:dyDescent="0.25">
      <c r="A11" s="87" t="s">
        <v>69</v>
      </c>
      <c r="B11" s="87" t="s">
        <v>70</v>
      </c>
      <c r="C11" s="87" t="s">
        <v>46</v>
      </c>
      <c r="D11" s="87" t="s">
        <v>71</v>
      </c>
      <c r="E11" s="87" t="s">
        <v>72</v>
      </c>
      <c r="F11" s="88" t="s">
        <v>49</v>
      </c>
      <c r="G11" s="87" t="s">
        <v>73</v>
      </c>
      <c r="H11" s="87" t="s">
        <v>74</v>
      </c>
      <c r="I11" s="92"/>
      <c r="J11" s="471" t="s">
        <v>69</v>
      </c>
      <c r="K11" s="87" t="s">
        <v>70</v>
      </c>
      <c r="L11" s="87" t="s">
        <v>46</v>
      </c>
      <c r="M11" s="87" t="s">
        <v>71</v>
      </c>
      <c r="N11" s="87" t="s">
        <v>72</v>
      </c>
      <c r="O11" s="88" t="s">
        <v>49</v>
      </c>
      <c r="P11" s="87" t="s">
        <v>73</v>
      </c>
      <c r="Q11" s="87" t="s">
        <v>74</v>
      </c>
    </row>
    <row r="12" spans="1:17" ht="15.75" x14ac:dyDescent="0.25">
      <c r="A12" s="228" t="s">
        <v>86</v>
      </c>
      <c r="B12" s="229" t="s">
        <v>294</v>
      </c>
      <c r="C12" s="230">
        <v>2</v>
      </c>
      <c r="D12" s="230">
        <v>0</v>
      </c>
      <c r="E12" s="230">
        <v>2</v>
      </c>
      <c r="F12" s="230">
        <v>2</v>
      </c>
      <c r="G12" s="231" t="s">
        <v>72</v>
      </c>
      <c r="H12" s="86" t="s">
        <v>312</v>
      </c>
      <c r="I12" s="92"/>
      <c r="J12" s="301" t="s">
        <v>106</v>
      </c>
      <c r="K12" s="467" t="s">
        <v>305</v>
      </c>
      <c r="L12" s="230">
        <v>2</v>
      </c>
      <c r="M12" s="230">
        <v>0</v>
      </c>
      <c r="N12" s="230">
        <v>2</v>
      </c>
      <c r="O12" s="230">
        <v>2</v>
      </c>
      <c r="P12" s="231" t="s">
        <v>72</v>
      </c>
      <c r="Q12" s="86" t="s">
        <v>312</v>
      </c>
    </row>
    <row r="13" spans="1:17" ht="15.75" x14ac:dyDescent="0.2">
      <c r="A13" s="232" t="s">
        <v>89</v>
      </c>
      <c r="B13" s="233" t="s">
        <v>295</v>
      </c>
      <c r="C13" s="234">
        <v>2</v>
      </c>
      <c r="D13" s="234">
        <v>0</v>
      </c>
      <c r="E13" s="234">
        <v>2</v>
      </c>
      <c r="F13" s="234">
        <v>2</v>
      </c>
      <c r="G13" s="235" t="s">
        <v>72</v>
      </c>
      <c r="H13" s="86" t="s">
        <v>312</v>
      </c>
      <c r="I13" s="92"/>
      <c r="J13" s="301" t="s">
        <v>108</v>
      </c>
      <c r="K13" s="468" t="s">
        <v>306</v>
      </c>
      <c r="L13" s="234">
        <v>2</v>
      </c>
      <c r="M13" s="234">
        <v>0</v>
      </c>
      <c r="N13" s="234">
        <v>2</v>
      </c>
      <c r="O13" s="234">
        <v>2</v>
      </c>
      <c r="P13" s="235" t="s">
        <v>72</v>
      </c>
      <c r="Q13" s="86" t="s">
        <v>312</v>
      </c>
    </row>
    <row r="14" spans="1:17" ht="16.5" customHeight="1" x14ac:dyDescent="0.2">
      <c r="A14" s="236" t="s">
        <v>91</v>
      </c>
      <c r="B14" s="233" t="s">
        <v>296</v>
      </c>
      <c r="C14" s="234">
        <v>0</v>
      </c>
      <c r="D14" s="234">
        <v>0</v>
      </c>
      <c r="E14" s="234">
        <v>0</v>
      </c>
      <c r="F14" s="234">
        <v>0</v>
      </c>
      <c r="G14" s="234" t="s">
        <v>72</v>
      </c>
      <c r="H14" s="86" t="s">
        <v>312</v>
      </c>
      <c r="I14" s="92"/>
      <c r="J14" s="472" t="s">
        <v>234</v>
      </c>
      <c r="K14" s="469" t="s">
        <v>367</v>
      </c>
      <c r="L14" s="281">
        <v>3</v>
      </c>
      <c r="M14" s="281">
        <v>0</v>
      </c>
      <c r="N14" s="281">
        <v>3</v>
      </c>
      <c r="O14" s="281">
        <v>4</v>
      </c>
      <c r="P14" s="235" t="s">
        <v>72</v>
      </c>
      <c r="Q14" s="86" t="s">
        <v>312</v>
      </c>
    </row>
    <row r="15" spans="1:17" ht="16.5" customHeight="1" x14ac:dyDescent="0.2">
      <c r="A15" s="236" t="s">
        <v>93</v>
      </c>
      <c r="B15" s="237" t="s">
        <v>297</v>
      </c>
      <c r="C15" s="238">
        <v>1</v>
      </c>
      <c r="D15" s="238">
        <v>2</v>
      </c>
      <c r="E15" s="238">
        <v>2</v>
      </c>
      <c r="F15" s="238">
        <v>4</v>
      </c>
      <c r="G15" s="235" t="s">
        <v>72</v>
      </c>
      <c r="H15" s="86" t="s">
        <v>312</v>
      </c>
      <c r="I15" s="92"/>
      <c r="J15" s="295" t="s">
        <v>110</v>
      </c>
      <c r="K15" s="470" t="s">
        <v>307</v>
      </c>
      <c r="L15" s="238">
        <v>2</v>
      </c>
      <c r="M15" s="238">
        <v>0</v>
      </c>
      <c r="N15" s="238">
        <v>2</v>
      </c>
      <c r="O15" s="238">
        <v>2</v>
      </c>
      <c r="P15" s="235" t="s">
        <v>72</v>
      </c>
      <c r="Q15" s="86" t="s">
        <v>312</v>
      </c>
    </row>
    <row r="16" spans="1:17" ht="15.75" x14ac:dyDescent="0.2">
      <c r="A16" s="280" t="s">
        <v>207</v>
      </c>
      <c r="B16" s="280" t="s">
        <v>357</v>
      </c>
      <c r="C16" s="281">
        <v>3</v>
      </c>
      <c r="D16" s="281">
        <v>0</v>
      </c>
      <c r="E16" s="281">
        <v>3</v>
      </c>
      <c r="F16" s="281">
        <v>4</v>
      </c>
      <c r="G16" s="235" t="s">
        <v>72</v>
      </c>
      <c r="H16" s="86" t="s">
        <v>312</v>
      </c>
      <c r="I16" s="92"/>
      <c r="J16" s="295" t="s">
        <v>112</v>
      </c>
      <c r="K16" s="470" t="s">
        <v>308</v>
      </c>
      <c r="L16" s="238">
        <v>2</v>
      </c>
      <c r="M16" s="238">
        <v>0</v>
      </c>
      <c r="N16" s="238">
        <v>2</v>
      </c>
      <c r="O16" s="238">
        <v>2</v>
      </c>
      <c r="P16" s="235" t="s">
        <v>72</v>
      </c>
      <c r="Q16" s="86" t="s">
        <v>312</v>
      </c>
    </row>
    <row r="17" spans="1:17" ht="14.25" customHeight="1" x14ac:dyDescent="0.2">
      <c r="A17" s="239" t="s">
        <v>95</v>
      </c>
      <c r="B17" s="240" t="s">
        <v>298</v>
      </c>
      <c r="C17" s="238">
        <v>2</v>
      </c>
      <c r="D17" s="238">
        <v>0</v>
      </c>
      <c r="E17" s="238">
        <v>2</v>
      </c>
      <c r="F17" s="238">
        <v>2</v>
      </c>
      <c r="G17" s="235" t="s">
        <v>72</v>
      </c>
      <c r="H17" s="86" t="s">
        <v>312</v>
      </c>
      <c r="I17" s="92"/>
      <c r="J17" s="295" t="s">
        <v>114</v>
      </c>
      <c r="K17" s="470" t="s">
        <v>309</v>
      </c>
      <c r="L17" s="238">
        <v>2</v>
      </c>
      <c r="M17" s="238">
        <v>0</v>
      </c>
      <c r="N17" s="238">
        <v>2</v>
      </c>
      <c r="O17" s="238">
        <v>2</v>
      </c>
      <c r="P17" s="235" t="s">
        <v>72</v>
      </c>
      <c r="Q17" s="86" t="s">
        <v>312</v>
      </c>
    </row>
    <row r="18" spans="1:17" ht="15.75" x14ac:dyDescent="0.2">
      <c r="A18" s="239" t="s">
        <v>97</v>
      </c>
      <c r="B18" s="240" t="s">
        <v>299</v>
      </c>
      <c r="C18" s="238">
        <v>2</v>
      </c>
      <c r="D18" s="238">
        <v>0</v>
      </c>
      <c r="E18" s="238">
        <v>2</v>
      </c>
      <c r="F18" s="238">
        <v>2</v>
      </c>
      <c r="G18" s="235" t="s">
        <v>72</v>
      </c>
      <c r="H18" s="86" t="s">
        <v>312</v>
      </c>
      <c r="I18" s="92"/>
      <c r="J18" s="295" t="s">
        <v>425</v>
      </c>
      <c r="K18" s="463" t="s">
        <v>427</v>
      </c>
      <c r="L18" s="246">
        <v>2</v>
      </c>
      <c r="M18" s="246">
        <v>0</v>
      </c>
      <c r="N18" s="246">
        <v>2</v>
      </c>
      <c r="O18" s="246">
        <v>2</v>
      </c>
      <c r="P18" s="247" t="s">
        <v>72</v>
      </c>
      <c r="Q18" s="86" t="s">
        <v>312</v>
      </c>
    </row>
    <row r="19" spans="1:17" ht="31.5" customHeight="1" x14ac:dyDescent="0.2">
      <c r="A19" s="239" t="s">
        <v>99</v>
      </c>
      <c r="B19" s="240" t="s">
        <v>300</v>
      </c>
      <c r="C19" s="238">
        <v>2</v>
      </c>
      <c r="D19" s="238">
        <v>0</v>
      </c>
      <c r="E19" s="238">
        <v>2</v>
      </c>
      <c r="F19" s="238">
        <v>2</v>
      </c>
      <c r="G19" s="235" t="s">
        <v>72</v>
      </c>
      <c r="H19" s="86" t="s">
        <v>312</v>
      </c>
      <c r="I19" s="92"/>
      <c r="J19" s="473"/>
      <c r="K19" s="463" t="s">
        <v>301</v>
      </c>
      <c r="L19" s="432">
        <v>2</v>
      </c>
      <c r="M19" s="432">
        <v>2</v>
      </c>
      <c r="N19" s="432">
        <v>3</v>
      </c>
      <c r="O19" s="432">
        <v>4</v>
      </c>
      <c r="P19" s="434" t="s">
        <v>302</v>
      </c>
      <c r="Q19" s="430" t="s">
        <v>312</v>
      </c>
    </row>
    <row r="20" spans="1:17" ht="16.5" customHeight="1" x14ac:dyDescent="0.2">
      <c r="A20" s="563"/>
      <c r="B20" s="565" t="s">
        <v>301</v>
      </c>
      <c r="C20" s="567">
        <v>2</v>
      </c>
      <c r="D20" s="567">
        <v>2</v>
      </c>
      <c r="E20" s="567">
        <v>3</v>
      </c>
      <c r="F20" s="567">
        <v>4</v>
      </c>
      <c r="G20" s="569" t="s">
        <v>302</v>
      </c>
      <c r="H20" s="86" t="s">
        <v>312</v>
      </c>
      <c r="I20" s="92"/>
      <c r="J20" s="473"/>
      <c r="K20" s="464"/>
      <c r="L20" s="436"/>
      <c r="M20" s="436"/>
      <c r="N20" s="436"/>
      <c r="O20" s="436"/>
      <c r="P20" s="437"/>
      <c r="Q20" s="431"/>
    </row>
    <row r="21" spans="1:17" ht="15.75" x14ac:dyDescent="0.2">
      <c r="A21" s="564"/>
      <c r="B21" s="566"/>
      <c r="C21" s="568"/>
      <c r="D21" s="568"/>
      <c r="E21" s="568"/>
      <c r="F21" s="568"/>
      <c r="G21" s="570"/>
      <c r="H21" s="86" t="s">
        <v>312</v>
      </c>
      <c r="I21" s="92"/>
      <c r="J21" s="473"/>
      <c r="K21" s="463" t="s">
        <v>310</v>
      </c>
      <c r="L21" s="432">
        <v>2</v>
      </c>
      <c r="M21" s="432">
        <v>0</v>
      </c>
      <c r="N21" s="432">
        <v>2</v>
      </c>
      <c r="O21" s="432">
        <v>4</v>
      </c>
      <c r="P21" s="434" t="s">
        <v>302</v>
      </c>
      <c r="Q21" s="430" t="s">
        <v>312</v>
      </c>
    </row>
    <row r="22" spans="1:17" ht="15.75" customHeight="1" x14ac:dyDescent="0.2">
      <c r="A22" s="578"/>
      <c r="B22" s="580" t="s">
        <v>303</v>
      </c>
      <c r="C22" s="561">
        <v>2</v>
      </c>
      <c r="D22" s="561">
        <v>0</v>
      </c>
      <c r="E22" s="561">
        <v>2</v>
      </c>
      <c r="F22" s="561">
        <v>4</v>
      </c>
      <c r="G22" s="569" t="s">
        <v>302</v>
      </c>
      <c r="H22" s="86" t="s">
        <v>312</v>
      </c>
      <c r="I22" s="92"/>
      <c r="J22" s="473"/>
      <c r="K22" s="465"/>
      <c r="L22" s="429"/>
      <c r="M22" s="429"/>
      <c r="N22" s="429"/>
      <c r="O22" s="433"/>
      <c r="P22" s="435"/>
      <c r="Q22" s="431"/>
    </row>
    <row r="23" spans="1:17" ht="15.75" customHeight="1" x14ac:dyDescent="0.2">
      <c r="A23" s="579"/>
      <c r="B23" s="581"/>
      <c r="C23" s="582"/>
      <c r="D23" s="582"/>
      <c r="E23" s="582"/>
      <c r="F23" s="562"/>
      <c r="G23" s="570"/>
      <c r="H23" s="86" t="s">
        <v>312</v>
      </c>
      <c r="I23" s="92"/>
      <c r="J23" s="474"/>
      <c r="K23" s="466" t="s">
        <v>304</v>
      </c>
      <c r="L23" s="248">
        <v>3</v>
      </c>
      <c r="M23" s="248">
        <v>0</v>
      </c>
      <c r="N23" s="248">
        <v>3</v>
      </c>
      <c r="O23" s="248">
        <v>4</v>
      </c>
      <c r="P23" s="244" t="s">
        <v>302</v>
      </c>
      <c r="Q23" s="86" t="s">
        <v>312</v>
      </c>
    </row>
    <row r="24" spans="1:17" ht="15.75" x14ac:dyDescent="0.2">
      <c r="A24" s="241"/>
      <c r="B24" s="242" t="s">
        <v>304</v>
      </c>
      <c r="C24" s="243">
        <v>3</v>
      </c>
      <c r="D24" s="243">
        <v>0</v>
      </c>
      <c r="E24" s="243">
        <v>3</v>
      </c>
      <c r="F24" s="243">
        <v>4</v>
      </c>
      <c r="G24" s="244" t="s">
        <v>302</v>
      </c>
      <c r="H24" s="86" t="s">
        <v>312</v>
      </c>
      <c r="I24" s="92"/>
      <c r="J24" s="295" t="s">
        <v>117</v>
      </c>
      <c r="K24" s="295" t="s">
        <v>311</v>
      </c>
      <c r="L24" s="300">
        <v>0</v>
      </c>
      <c r="M24" s="300">
        <v>2</v>
      </c>
      <c r="N24" s="300">
        <v>1</v>
      </c>
      <c r="O24" s="300">
        <v>3</v>
      </c>
      <c r="P24" s="300" t="s">
        <v>72</v>
      </c>
      <c r="Q24" s="475" t="s">
        <v>312</v>
      </c>
    </row>
    <row r="25" spans="1:17" ht="16.5" thickBot="1" x14ac:dyDescent="0.25">
      <c r="A25" s="93"/>
      <c r="B25" s="96"/>
      <c r="C25" s="94"/>
      <c r="D25" s="94"/>
      <c r="E25" s="94"/>
      <c r="F25" s="94"/>
      <c r="G25" s="95"/>
      <c r="H25" s="89"/>
      <c r="I25" s="92"/>
      <c r="J25" s="476"/>
      <c r="K25" s="477"/>
      <c r="L25" s="478"/>
      <c r="M25" s="478"/>
      <c r="N25" s="478"/>
      <c r="O25" s="478"/>
      <c r="P25" s="479"/>
      <c r="Q25" s="86"/>
    </row>
    <row r="26" spans="1:17" x14ac:dyDescent="0.2">
      <c r="A26" s="89"/>
      <c r="B26" s="554" t="s">
        <v>75</v>
      </c>
      <c r="C26" s="554"/>
      <c r="D26" s="554"/>
      <c r="E26" s="87">
        <v>22</v>
      </c>
      <c r="F26" s="87">
        <v>30</v>
      </c>
      <c r="G26" s="89"/>
      <c r="H26" s="89"/>
      <c r="I26" s="92"/>
      <c r="J26" s="89"/>
      <c r="K26" s="554" t="s">
        <v>75</v>
      </c>
      <c r="L26" s="554"/>
      <c r="M26" s="554"/>
      <c r="N26" s="87">
        <v>23</v>
      </c>
      <c r="O26" s="87">
        <v>30</v>
      </c>
      <c r="P26" s="89"/>
      <c r="Q26" s="89"/>
    </row>
    <row r="27" spans="1:17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x14ac:dyDescent="0.2">
      <c r="A30" s="558" t="s">
        <v>76</v>
      </c>
      <c r="B30" s="558"/>
      <c r="C30" s="558"/>
      <c r="D30" s="558"/>
      <c r="E30" s="558"/>
      <c r="F30" s="558"/>
      <c r="G30" s="558"/>
      <c r="H30" s="558"/>
      <c r="I30" s="97"/>
      <c r="J30" s="558" t="s">
        <v>77</v>
      </c>
      <c r="K30" s="558"/>
      <c r="L30" s="558"/>
      <c r="M30" s="558"/>
      <c r="N30" s="558"/>
      <c r="O30" s="558"/>
      <c r="P30" s="558"/>
      <c r="Q30" s="558"/>
    </row>
    <row r="31" spans="1:17" x14ac:dyDescent="0.2">
      <c r="A31" s="87" t="s">
        <v>69</v>
      </c>
      <c r="B31" s="87" t="s">
        <v>70</v>
      </c>
      <c r="C31" s="87" t="s">
        <v>46</v>
      </c>
      <c r="D31" s="87" t="s">
        <v>71</v>
      </c>
      <c r="E31" s="87" t="s">
        <v>72</v>
      </c>
      <c r="F31" s="88" t="s">
        <v>49</v>
      </c>
      <c r="G31" s="87" t="s">
        <v>73</v>
      </c>
      <c r="H31" s="87" t="s">
        <v>74</v>
      </c>
      <c r="I31" s="92"/>
      <c r="J31" s="87" t="s">
        <v>69</v>
      </c>
      <c r="K31" s="87" t="s">
        <v>70</v>
      </c>
      <c r="L31" s="87" t="s">
        <v>46</v>
      </c>
      <c r="M31" s="87" t="s">
        <v>71</v>
      </c>
      <c r="N31" s="87" t="s">
        <v>72</v>
      </c>
      <c r="O31" s="88" t="s">
        <v>49</v>
      </c>
      <c r="P31" s="87" t="s">
        <v>73</v>
      </c>
      <c r="Q31" s="87" t="s">
        <v>74</v>
      </c>
    </row>
    <row r="32" spans="1:17" ht="15" customHeight="1" x14ac:dyDescent="0.2">
      <c r="A32" s="249" t="s">
        <v>119</v>
      </c>
      <c r="B32" s="250" t="s">
        <v>313</v>
      </c>
      <c r="C32" s="251">
        <v>2</v>
      </c>
      <c r="D32" s="251">
        <v>2</v>
      </c>
      <c r="E32" s="251">
        <v>3</v>
      </c>
      <c r="F32" s="251">
        <v>5</v>
      </c>
      <c r="G32" s="252" t="s">
        <v>72</v>
      </c>
      <c r="H32" s="86" t="s">
        <v>312</v>
      </c>
      <c r="I32" s="92"/>
      <c r="J32" s="249" t="s">
        <v>134</v>
      </c>
      <c r="K32" s="250" t="s">
        <v>321</v>
      </c>
      <c r="L32" s="251">
        <v>2</v>
      </c>
      <c r="M32" s="251">
        <v>2</v>
      </c>
      <c r="N32" s="251">
        <v>3</v>
      </c>
      <c r="O32" s="251">
        <v>5</v>
      </c>
      <c r="P32" s="252" t="s">
        <v>72</v>
      </c>
      <c r="Q32" s="86" t="s">
        <v>312</v>
      </c>
    </row>
    <row r="33" spans="1:17" ht="15" customHeight="1" x14ac:dyDescent="0.25">
      <c r="A33" s="253" t="s">
        <v>121</v>
      </c>
      <c r="B33" s="254" t="s">
        <v>314</v>
      </c>
      <c r="C33" s="255">
        <v>2</v>
      </c>
      <c r="D33" s="255">
        <v>0</v>
      </c>
      <c r="E33" s="255">
        <v>2</v>
      </c>
      <c r="F33" s="255">
        <v>4</v>
      </c>
      <c r="G33" s="256" t="s">
        <v>72</v>
      </c>
      <c r="H33" s="86" t="s">
        <v>312</v>
      </c>
      <c r="I33" s="92"/>
      <c r="J33" s="253" t="s">
        <v>136</v>
      </c>
      <c r="K33" s="254" t="s">
        <v>322</v>
      </c>
      <c r="L33" s="255">
        <v>2</v>
      </c>
      <c r="M33" s="255">
        <v>0</v>
      </c>
      <c r="N33" s="255">
        <v>2</v>
      </c>
      <c r="O33" s="255">
        <v>4</v>
      </c>
      <c r="P33" s="256" t="s">
        <v>88</v>
      </c>
      <c r="Q33" s="86" t="s">
        <v>312</v>
      </c>
    </row>
    <row r="34" spans="1:17" ht="15" customHeight="1" x14ac:dyDescent="0.2">
      <c r="A34" s="257" t="s">
        <v>123</v>
      </c>
      <c r="B34" s="240" t="s">
        <v>315</v>
      </c>
      <c r="C34" s="258">
        <v>1</v>
      </c>
      <c r="D34" s="258">
        <v>2</v>
      </c>
      <c r="E34" s="258">
        <v>2</v>
      </c>
      <c r="F34" s="258">
        <v>4</v>
      </c>
      <c r="G34" s="235" t="s">
        <v>72</v>
      </c>
      <c r="H34" s="86" t="s">
        <v>312</v>
      </c>
      <c r="I34" s="92"/>
      <c r="J34" s="257" t="s">
        <v>138</v>
      </c>
      <c r="K34" s="240" t="s">
        <v>323</v>
      </c>
      <c r="L34" s="258">
        <v>1</v>
      </c>
      <c r="M34" s="258">
        <v>2</v>
      </c>
      <c r="N34" s="258">
        <v>2</v>
      </c>
      <c r="O34" s="258">
        <v>4</v>
      </c>
      <c r="P34" s="235" t="s">
        <v>72</v>
      </c>
      <c r="Q34" s="86" t="s">
        <v>312</v>
      </c>
    </row>
    <row r="35" spans="1:17" ht="15" customHeight="1" x14ac:dyDescent="0.2">
      <c r="A35" s="257" t="s">
        <v>125</v>
      </c>
      <c r="B35" s="240" t="s">
        <v>316</v>
      </c>
      <c r="C35" s="258">
        <v>2</v>
      </c>
      <c r="D35" s="258">
        <v>0</v>
      </c>
      <c r="E35" s="258">
        <v>2</v>
      </c>
      <c r="F35" s="258">
        <v>3</v>
      </c>
      <c r="G35" s="235" t="s">
        <v>72</v>
      </c>
      <c r="H35" s="86" t="s">
        <v>312</v>
      </c>
      <c r="I35" s="92"/>
      <c r="J35" s="257" t="s">
        <v>140</v>
      </c>
      <c r="K35" s="240" t="s">
        <v>324</v>
      </c>
      <c r="L35" s="258">
        <v>2</v>
      </c>
      <c r="M35" s="258">
        <v>0</v>
      </c>
      <c r="N35" s="258">
        <v>2</v>
      </c>
      <c r="O35" s="258">
        <v>3</v>
      </c>
      <c r="P35" s="235" t="s">
        <v>72</v>
      </c>
      <c r="Q35" s="86" t="s">
        <v>312</v>
      </c>
    </row>
    <row r="36" spans="1:17" ht="15" customHeight="1" x14ac:dyDescent="0.2">
      <c r="A36" s="257" t="s">
        <v>127</v>
      </c>
      <c r="B36" s="240" t="s">
        <v>317</v>
      </c>
      <c r="C36" s="258">
        <v>1</v>
      </c>
      <c r="D36" s="258">
        <v>2</v>
      </c>
      <c r="E36" s="258">
        <v>2</v>
      </c>
      <c r="F36" s="258">
        <v>4</v>
      </c>
      <c r="G36" s="235" t="s">
        <v>72</v>
      </c>
      <c r="H36" s="86" t="s">
        <v>312</v>
      </c>
      <c r="I36" s="92"/>
      <c r="J36" s="257" t="s">
        <v>142</v>
      </c>
      <c r="K36" s="240" t="s">
        <v>325</v>
      </c>
      <c r="L36" s="258">
        <v>1</v>
      </c>
      <c r="M36" s="258">
        <v>2</v>
      </c>
      <c r="N36" s="258">
        <v>2</v>
      </c>
      <c r="O36" s="258">
        <v>4</v>
      </c>
      <c r="P36" s="235" t="s">
        <v>72</v>
      </c>
      <c r="Q36" s="86" t="s">
        <v>312</v>
      </c>
    </row>
    <row r="37" spans="1:17" ht="15" customHeight="1" x14ac:dyDescent="0.2">
      <c r="A37" s="257" t="s">
        <v>129</v>
      </c>
      <c r="B37" s="240" t="s">
        <v>318</v>
      </c>
      <c r="C37" s="258">
        <v>1</v>
      </c>
      <c r="D37" s="258">
        <v>2</v>
      </c>
      <c r="E37" s="258">
        <v>2</v>
      </c>
      <c r="F37" s="258">
        <v>3</v>
      </c>
      <c r="G37" s="235" t="s">
        <v>72</v>
      </c>
      <c r="H37" s="86" t="s">
        <v>312</v>
      </c>
      <c r="I37" s="92"/>
      <c r="J37" s="257" t="s">
        <v>144</v>
      </c>
      <c r="K37" s="240" t="s">
        <v>326</v>
      </c>
      <c r="L37" s="258">
        <v>1</v>
      </c>
      <c r="M37" s="258">
        <v>2</v>
      </c>
      <c r="N37" s="258">
        <v>2</v>
      </c>
      <c r="O37" s="258">
        <v>3</v>
      </c>
      <c r="P37" s="235" t="s">
        <v>72</v>
      </c>
      <c r="Q37" s="86" t="s">
        <v>312</v>
      </c>
    </row>
    <row r="38" spans="1:17" ht="15" customHeight="1" x14ac:dyDescent="0.2">
      <c r="A38" s="259" t="s">
        <v>131</v>
      </c>
      <c r="B38" s="260" t="s">
        <v>319</v>
      </c>
      <c r="C38" s="261">
        <v>1</v>
      </c>
      <c r="D38" s="261">
        <v>2</v>
      </c>
      <c r="E38" s="261">
        <v>2</v>
      </c>
      <c r="F38" s="261">
        <v>3</v>
      </c>
      <c r="G38" s="262" t="s">
        <v>72</v>
      </c>
      <c r="H38" s="86" t="s">
        <v>312</v>
      </c>
      <c r="I38" s="92"/>
      <c r="J38" s="259" t="s">
        <v>146</v>
      </c>
      <c r="K38" s="260" t="s">
        <v>327</v>
      </c>
      <c r="L38" s="261">
        <v>1</v>
      </c>
      <c r="M38" s="261">
        <v>2</v>
      </c>
      <c r="N38" s="261">
        <v>2</v>
      </c>
      <c r="O38" s="261">
        <v>3</v>
      </c>
      <c r="P38" s="262" t="s">
        <v>72</v>
      </c>
      <c r="Q38" s="86" t="s">
        <v>312</v>
      </c>
    </row>
    <row r="39" spans="1:17" ht="31.5" x14ac:dyDescent="0.2">
      <c r="A39" s="263"/>
      <c r="B39" s="264" t="s">
        <v>320</v>
      </c>
      <c r="C39" s="265">
        <v>2</v>
      </c>
      <c r="D39" s="265">
        <v>0</v>
      </c>
      <c r="E39" s="265">
        <v>2</v>
      </c>
      <c r="F39" s="246">
        <v>4</v>
      </c>
      <c r="G39" s="266" t="s">
        <v>302</v>
      </c>
      <c r="H39" s="86" t="s">
        <v>312</v>
      </c>
      <c r="I39" s="92"/>
      <c r="J39" s="263"/>
      <c r="K39" s="264" t="s">
        <v>320</v>
      </c>
      <c r="L39" s="265">
        <v>2</v>
      </c>
      <c r="M39" s="265">
        <v>0</v>
      </c>
      <c r="N39" s="265">
        <v>2</v>
      </c>
      <c r="O39" s="246">
        <v>4</v>
      </c>
      <c r="P39" s="266" t="s">
        <v>302</v>
      </c>
      <c r="Q39" s="86" t="s">
        <v>312</v>
      </c>
    </row>
    <row r="40" spans="1:17" x14ac:dyDescent="0.2">
      <c r="A40" s="89"/>
      <c r="B40" s="583" t="s">
        <v>75</v>
      </c>
      <c r="C40" s="584"/>
      <c r="D40" s="585"/>
      <c r="E40" s="87">
        <v>17</v>
      </c>
      <c r="F40" s="87">
        <v>30</v>
      </c>
      <c r="G40" s="89"/>
      <c r="H40" s="89"/>
      <c r="I40" s="92"/>
      <c r="J40" s="89"/>
      <c r="K40" s="554" t="s">
        <v>75</v>
      </c>
      <c r="L40" s="554"/>
      <c r="M40" s="554"/>
      <c r="N40" s="87">
        <v>17</v>
      </c>
      <c r="O40" s="87">
        <v>30</v>
      </c>
      <c r="P40" s="89"/>
      <c r="Q40" s="89"/>
    </row>
    <row r="41" spans="1:17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2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x14ac:dyDescent="0.2">
      <c r="A44" s="558" t="s">
        <v>78</v>
      </c>
      <c r="B44" s="558"/>
      <c r="C44" s="558"/>
      <c r="D44" s="558"/>
      <c r="E44" s="558"/>
      <c r="F44" s="558"/>
      <c r="G44" s="558"/>
      <c r="H44" s="558"/>
      <c r="I44" s="97"/>
      <c r="J44" s="558" t="s">
        <v>79</v>
      </c>
      <c r="K44" s="558"/>
      <c r="L44" s="558"/>
      <c r="M44" s="558"/>
      <c r="N44" s="558"/>
      <c r="O44" s="558"/>
      <c r="P44" s="558"/>
      <c r="Q44" s="558"/>
    </row>
    <row r="45" spans="1:17" x14ac:dyDescent="0.2">
      <c r="A45" s="87" t="s">
        <v>69</v>
      </c>
      <c r="B45" s="87" t="s">
        <v>70</v>
      </c>
      <c r="C45" s="87" t="s">
        <v>46</v>
      </c>
      <c r="D45" s="87" t="s">
        <v>71</v>
      </c>
      <c r="E45" s="87" t="s">
        <v>72</v>
      </c>
      <c r="F45" s="88" t="s">
        <v>49</v>
      </c>
      <c r="G45" s="87" t="s">
        <v>73</v>
      </c>
      <c r="H45" s="87" t="s">
        <v>74</v>
      </c>
      <c r="I45" s="92"/>
      <c r="J45" s="87" t="s">
        <v>69</v>
      </c>
      <c r="K45" s="87" t="s">
        <v>70</v>
      </c>
      <c r="L45" s="87" t="s">
        <v>46</v>
      </c>
      <c r="M45" s="87" t="s">
        <v>71</v>
      </c>
      <c r="N45" s="87" t="s">
        <v>72</v>
      </c>
      <c r="O45" s="88" t="s">
        <v>49</v>
      </c>
      <c r="P45" s="87" t="s">
        <v>73</v>
      </c>
      <c r="Q45" s="87" t="s">
        <v>74</v>
      </c>
    </row>
    <row r="46" spans="1:17" ht="15" customHeight="1" x14ac:dyDescent="0.2">
      <c r="A46" s="249" t="s">
        <v>328</v>
      </c>
      <c r="B46" s="250" t="s">
        <v>329</v>
      </c>
      <c r="C46" s="251">
        <v>1</v>
      </c>
      <c r="D46" s="251">
        <v>2</v>
      </c>
      <c r="E46" s="251">
        <v>2</v>
      </c>
      <c r="F46" s="251">
        <v>3</v>
      </c>
      <c r="G46" s="252" t="s">
        <v>72</v>
      </c>
      <c r="H46" s="86" t="s">
        <v>312</v>
      </c>
      <c r="I46" s="134"/>
      <c r="J46" s="249" t="s">
        <v>163</v>
      </c>
      <c r="K46" s="250" t="s">
        <v>340</v>
      </c>
      <c r="L46" s="251">
        <v>1</v>
      </c>
      <c r="M46" s="251">
        <v>2</v>
      </c>
      <c r="N46" s="251">
        <v>2</v>
      </c>
      <c r="O46" s="251">
        <v>3</v>
      </c>
      <c r="P46" s="252" t="s">
        <v>72</v>
      </c>
      <c r="Q46" s="86" t="s">
        <v>312</v>
      </c>
    </row>
    <row r="47" spans="1:17" ht="15" customHeight="1" x14ac:dyDescent="0.2">
      <c r="A47" s="257" t="s">
        <v>330</v>
      </c>
      <c r="B47" s="240" t="s">
        <v>331</v>
      </c>
      <c r="C47" s="258">
        <v>1</v>
      </c>
      <c r="D47" s="258">
        <v>2</v>
      </c>
      <c r="E47" s="258">
        <v>2</v>
      </c>
      <c r="F47" s="258">
        <v>3</v>
      </c>
      <c r="G47" s="235" t="s">
        <v>72</v>
      </c>
      <c r="H47" s="86" t="s">
        <v>312</v>
      </c>
      <c r="I47" s="134"/>
      <c r="J47" s="257" t="s">
        <v>165</v>
      </c>
      <c r="K47" s="240" t="s">
        <v>341</v>
      </c>
      <c r="L47" s="258">
        <v>1</v>
      </c>
      <c r="M47" s="258">
        <v>2</v>
      </c>
      <c r="N47" s="258">
        <v>2</v>
      </c>
      <c r="O47" s="258">
        <v>3</v>
      </c>
      <c r="P47" s="235" t="s">
        <v>72</v>
      </c>
      <c r="Q47" s="86" t="s">
        <v>312</v>
      </c>
    </row>
    <row r="48" spans="1:17" ht="15" customHeight="1" x14ac:dyDescent="0.2">
      <c r="A48" s="257" t="s">
        <v>159</v>
      </c>
      <c r="B48" s="240" t="s">
        <v>332</v>
      </c>
      <c r="C48" s="258">
        <v>2</v>
      </c>
      <c r="D48" s="258">
        <v>0</v>
      </c>
      <c r="E48" s="258">
        <v>2</v>
      </c>
      <c r="F48" s="258">
        <v>4</v>
      </c>
      <c r="G48" s="235" t="s">
        <v>72</v>
      </c>
      <c r="H48" s="86" t="s">
        <v>312</v>
      </c>
      <c r="I48" s="134"/>
      <c r="J48" s="257" t="s">
        <v>173</v>
      </c>
      <c r="K48" s="240" t="s">
        <v>342</v>
      </c>
      <c r="L48" s="258">
        <v>2</v>
      </c>
      <c r="M48" s="258">
        <v>0</v>
      </c>
      <c r="N48" s="258">
        <v>2</v>
      </c>
      <c r="O48" s="258">
        <v>4</v>
      </c>
      <c r="P48" s="235" t="s">
        <v>72</v>
      </c>
      <c r="Q48" s="86" t="s">
        <v>312</v>
      </c>
    </row>
    <row r="49" spans="1:17" ht="15" customHeight="1" x14ac:dyDescent="0.2">
      <c r="A49" s="257" t="s">
        <v>333</v>
      </c>
      <c r="B49" s="240" t="s">
        <v>334</v>
      </c>
      <c r="C49" s="258">
        <v>1</v>
      </c>
      <c r="D49" s="258">
        <v>2</v>
      </c>
      <c r="E49" s="258">
        <v>2</v>
      </c>
      <c r="F49" s="258">
        <v>4</v>
      </c>
      <c r="G49" s="235" t="s">
        <v>72</v>
      </c>
      <c r="H49" s="86" t="s">
        <v>312</v>
      </c>
      <c r="I49" s="134"/>
      <c r="J49" s="257" t="s">
        <v>167</v>
      </c>
      <c r="K49" s="240" t="s">
        <v>343</v>
      </c>
      <c r="L49" s="258">
        <v>1</v>
      </c>
      <c r="M49" s="258">
        <v>2</v>
      </c>
      <c r="N49" s="258">
        <v>2</v>
      </c>
      <c r="O49" s="258">
        <v>4</v>
      </c>
      <c r="P49" s="235" t="s">
        <v>72</v>
      </c>
      <c r="Q49" s="86" t="s">
        <v>312</v>
      </c>
    </row>
    <row r="50" spans="1:17" ht="15" customHeight="1" x14ac:dyDescent="0.2">
      <c r="A50" s="257" t="s">
        <v>155</v>
      </c>
      <c r="B50" s="240" t="s">
        <v>335</v>
      </c>
      <c r="C50" s="258">
        <v>1</v>
      </c>
      <c r="D50" s="258">
        <v>2</v>
      </c>
      <c r="E50" s="258">
        <v>2</v>
      </c>
      <c r="F50" s="258">
        <v>3</v>
      </c>
      <c r="G50" s="235" t="s">
        <v>72</v>
      </c>
      <c r="H50" s="86" t="s">
        <v>312</v>
      </c>
      <c r="I50" s="134"/>
      <c r="J50" s="257" t="s">
        <v>169</v>
      </c>
      <c r="K50" s="240" t="s">
        <v>344</v>
      </c>
      <c r="L50" s="258">
        <v>1</v>
      </c>
      <c r="M50" s="258">
        <v>2</v>
      </c>
      <c r="N50" s="258">
        <v>2</v>
      </c>
      <c r="O50" s="258">
        <v>3</v>
      </c>
      <c r="P50" s="235" t="s">
        <v>72</v>
      </c>
      <c r="Q50" s="86" t="s">
        <v>312</v>
      </c>
    </row>
    <row r="51" spans="1:17" ht="15" customHeight="1" x14ac:dyDescent="0.2">
      <c r="A51" s="257" t="s">
        <v>336</v>
      </c>
      <c r="B51" s="240" t="s">
        <v>337</v>
      </c>
      <c r="C51" s="258">
        <v>1</v>
      </c>
      <c r="D51" s="258">
        <v>2</v>
      </c>
      <c r="E51" s="258">
        <v>2</v>
      </c>
      <c r="F51" s="258">
        <v>5</v>
      </c>
      <c r="G51" s="235" t="s">
        <v>72</v>
      </c>
      <c r="H51" s="86" t="s">
        <v>312</v>
      </c>
      <c r="I51" s="134"/>
      <c r="J51" s="257" t="s">
        <v>171</v>
      </c>
      <c r="K51" s="240" t="s">
        <v>345</v>
      </c>
      <c r="L51" s="258">
        <v>1</v>
      </c>
      <c r="M51" s="258">
        <v>2</v>
      </c>
      <c r="N51" s="258">
        <v>2</v>
      </c>
      <c r="O51" s="258">
        <v>5</v>
      </c>
      <c r="P51" s="235" t="s">
        <v>72</v>
      </c>
      <c r="Q51" s="86" t="s">
        <v>312</v>
      </c>
    </row>
    <row r="52" spans="1:17" ht="15" customHeight="1" x14ac:dyDescent="0.2">
      <c r="A52" s="267" t="s">
        <v>409</v>
      </c>
      <c r="B52" s="240" t="s">
        <v>338</v>
      </c>
      <c r="C52" s="238">
        <v>0</v>
      </c>
      <c r="D52" s="238">
        <v>0</v>
      </c>
      <c r="E52" s="238">
        <v>0</v>
      </c>
      <c r="F52" s="238">
        <v>4</v>
      </c>
      <c r="G52" s="235" t="s">
        <v>72</v>
      </c>
      <c r="H52" s="86" t="s">
        <v>312</v>
      </c>
      <c r="I52" s="134"/>
      <c r="J52" s="267" t="s">
        <v>406</v>
      </c>
      <c r="K52" s="240" t="s">
        <v>346</v>
      </c>
      <c r="L52" s="238">
        <v>0</v>
      </c>
      <c r="M52" s="238">
        <v>0</v>
      </c>
      <c r="N52" s="238">
        <v>0</v>
      </c>
      <c r="O52" s="238">
        <v>4</v>
      </c>
      <c r="P52" s="235" t="s">
        <v>72</v>
      </c>
      <c r="Q52" s="86" t="s">
        <v>312</v>
      </c>
    </row>
    <row r="53" spans="1:17" ht="15" customHeight="1" x14ac:dyDescent="0.2">
      <c r="A53" s="263"/>
      <c r="B53" s="264" t="s">
        <v>339</v>
      </c>
      <c r="C53" s="268">
        <v>2</v>
      </c>
      <c r="D53" s="268">
        <v>0</v>
      </c>
      <c r="E53" s="268">
        <v>2</v>
      </c>
      <c r="F53" s="268">
        <v>4</v>
      </c>
      <c r="G53" s="247" t="s">
        <v>302</v>
      </c>
      <c r="H53" s="86" t="s">
        <v>312</v>
      </c>
      <c r="I53" s="134"/>
      <c r="J53" s="267"/>
      <c r="K53" s="240" t="s">
        <v>347</v>
      </c>
      <c r="L53" s="238">
        <v>0</v>
      </c>
      <c r="M53" s="238">
        <v>0</v>
      </c>
      <c r="N53" s="238">
        <v>0</v>
      </c>
      <c r="O53" s="238">
        <v>0</v>
      </c>
      <c r="P53" s="235" t="s">
        <v>72</v>
      </c>
      <c r="Q53" s="86" t="s">
        <v>312</v>
      </c>
    </row>
    <row r="54" spans="1:17" ht="28.5" customHeight="1" x14ac:dyDescent="0.2">
      <c r="A54" s="269"/>
      <c r="B54" s="270"/>
      <c r="C54" s="271"/>
      <c r="D54" s="271"/>
      <c r="E54" s="271"/>
      <c r="F54" s="271"/>
      <c r="G54" s="272"/>
      <c r="H54" s="273"/>
      <c r="I54" s="134"/>
      <c r="J54" s="274"/>
      <c r="K54" s="270" t="s">
        <v>428</v>
      </c>
      <c r="L54" s="271">
        <v>2</v>
      </c>
      <c r="M54" s="271">
        <v>0</v>
      </c>
      <c r="N54" s="271">
        <v>2</v>
      </c>
      <c r="O54" s="271">
        <v>4</v>
      </c>
      <c r="P54" s="247" t="s">
        <v>302</v>
      </c>
      <c r="Q54" s="86" t="s">
        <v>312</v>
      </c>
    </row>
    <row r="55" spans="1:17" x14ac:dyDescent="0.2">
      <c r="A55" s="89"/>
      <c r="B55" s="554" t="s">
        <v>75</v>
      </c>
      <c r="C55" s="554"/>
      <c r="D55" s="554"/>
      <c r="E55" s="87">
        <v>14</v>
      </c>
      <c r="F55" s="87">
        <v>30</v>
      </c>
      <c r="G55" s="89"/>
      <c r="H55" s="89"/>
      <c r="I55" s="92"/>
      <c r="J55" s="89"/>
      <c r="K55" s="554" t="s">
        <v>75</v>
      </c>
      <c r="L55" s="554"/>
      <c r="M55" s="554"/>
      <c r="N55" s="87">
        <v>14</v>
      </c>
      <c r="O55" s="87">
        <v>30</v>
      </c>
      <c r="P55" s="89"/>
      <c r="Q55" s="89"/>
    </row>
    <row r="56" spans="1:17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x14ac:dyDescent="0.2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x14ac:dyDescent="0.2">
      <c r="A58" s="558" t="s">
        <v>80</v>
      </c>
      <c r="B58" s="558"/>
      <c r="C58" s="558"/>
      <c r="D58" s="558"/>
      <c r="E58" s="558"/>
      <c r="F58" s="558"/>
      <c r="G58" s="558"/>
      <c r="H58" s="558"/>
      <c r="I58" s="97"/>
      <c r="J58" s="558" t="s">
        <v>81</v>
      </c>
      <c r="K58" s="558"/>
      <c r="L58" s="558"/>
      <c r="M58" s="558"/>
      <c r="N58" s="558"/>
      <c r="O58" s="558"/>
      <c r="P58" s="558"/>
      <c r="Q58" s="558"/>
    </row>
    <row r="59" spans="1:17" x14ac:dyDescent="0.2">
      <c r="A59" s="87" t="s">
        <v>69</v>
      </c>
      <c r="B59" s="87" t="s">
        <v>70</v>
      </c>
      <c r="C59" s="87" t="s">
        <v>46</v>
      </c>
      <c r="D59" s="87" t="s">
        <v>71</v>
      </c>
      <c r="E59" s="87" t="s">
        <v>72</v>
      </c>
      <c r="F59" s="88" t="s">
        <v>49</v>
      </c>
      <c r="G59" s="87" t="s">
        <v>73</v>
      </c>
      <c r="H59" s="87" t="s">
        <v>74</v>
      </c>
      <c r="I59" s="92"/>
      <c r="J59" s="90" t="s">
        <v>69</v>
      </c>
      <c r="K59" s="90" t="s">
        <v>70</v>
      </c>
      <c r="L59" s="90" t="s">
        <v>46</v>
      </c>
      <c r="M59" s="90" t="s">
        <v>71</v>
      </c>
      <c r="N59" s="90" t="s">
        <v>72</v>
      </c>
      <c r="O59" s="91" t="s">
        <v>49</v>
      </c>
      <c r="P59" s="90" t="s">
        <v>73</v>
      </c>
      <c r="Q59" s="90" t="s">
        <v>74</v>
      </c>
    </row>
    <row r="60" spans="1:17" ht="15" customHeight="1" x14ac:dyDescent="0.2">
      <c r="A60" s="257" t="s">
        <v>176</v>
      </c>
      <c r="B60" s="240" t="s">
        <v>348</v>
      </c>
      <c r="C60" s="258">
        <v>1</v>
      </c>
      <c r="D60" s="258">
        <v>2</v>
      </c>
      <c r="E60" s="258">
        <v>2</v>
      </c>
      <c r="F60" s="258">
        <v>10</v>
      </c>
      <c r="G60" s="235" t="s">
        <v>72</v>
      </c>
      <c r="H60" s="86" t="s">
        <v>312</v>
      </c>
      <c r="I60" s="92"/>
      <c r="J60" s="257" t="s">
        <v>185</v>
      </c>
      <c r="K60" s="240" t="s">
        <v>353</v>
      </c>
      <c r="L60" s="258">
        <v>1</v>
      </c>
      <c r="M60" s="258">
        <v>2</v>
      </c>
      <c r="N60" s="258">
        <v>2</v>
      </c>
      <c r="O60" s="258">
        <v>10</v>
      </c>
      <c r="P60" s="235" t="s">
        <v>72</v>
      </c>
      <c r="Q60" s="86" t="s">
        <v>312</v>
      </c>
    </row>
    <row r="61" spans="1:17" ht="15" customHeight="1" x14ac:dyDescent="0.2">
      <c r="A61" s="257" t="s">
        <v>408</v>
      </c>
      <c r="B61" s="240" t="s">
        <v>349</v>
      </c>
      <c r="C61" s="258">
        <v>0</v>
      </c>
      <c r="D61" s="258">
        <v>2</v>
      </c>
      <c r="E61" s="258">
        <v>1</v>
      </c>
      <c r="F61" s="258">
        <v>8</v>
      </c>
      <c r="G61" s="235" t="s">
        <v>72</v>
      </c>
      <c r="H61" s="86" t="s">
        <v>312</v>
      </c>
      <c r="I61" s="92"/>
      <c r="J61" s="257" t="s">
        <v>187</v>
      </c>
      <c r="K61" s="240" t="s">
        <v>354</v>
      </c>
      <c r="L61" s="258">
        <v>0</v>
      </c>
      <c r="M61" s="258">
        <v>2</v>
      </c>
      <c r="N61" s="258">
        <v>1</v>
      </c>
      <c r="O61" s="258">
        <v>10</v>
      </c>
      <c r="P61" s="235" t="s">
        <v>72</v>
      </c>
      <c r="Q61" s="86" t="s">
        <v>312</v>
      </c>
    </row>
    <row r="62" spans="1:17" ht="15" customHeight="1" x14ac:dyDescent="0.2">
      <c r="A62" s="257" t="s">
        <v>179</v>
      </c>
      <c r="B62" s="240" t="s">
        <v>350</v>
      </c>
      <c r="C62" s="258">
        <v>3</v>
      </c>
      <c r="D62" s="258">
        <v>0</v>
      </c>
      <c r="E62" s="258">
        <v>3</v>
      </c>
      <c r="F62" s="258">
        <v>3</v>
      </c>
      <c r="G62" s="235" t="s">
        <v>72</v>
      </c>
      <c r="H62" s="86" t="s">
        <v>312</v>
      </c>
      <c r="I62" s="92"/>
      <c r="J62" s="257" t="s">
        <v>189</v>
      </c>
      <c r="K62" s="240" t="s">
        <v>355</v>
      </c>
      <c r="L62" s="258">
        <v>3</v>
      </c>
      <c r="M62" s="258">
        <v>0</v>
      </c>
      <c r="N62" s="258">
        <v>3</v>
      </c>
      <c r="O62" s="258">
        <v>3</v>
      </c>
      <c r="P62" s="235" t="s">
        <v>72</v>
      </c>
      <c r="Q62" s="86" t="s">
        <v>312</v>
      </c>
    </row>
    <row r="63" spans="1:17" ht="15" customHeight="1" x14ac:dyDescent="0.25">
      <c r="A63" s="257" t="s">
        <v>181</v>
      </c>
      <c r="B63" s="240" t="s">
        <v>351</v>
      </c>
      <c r="C63" s="238">
        <v>2</v>
      </c>
      <c r="D63" s="238">
        <v>0</v>
      </c>
      <c r="E63" s="238">
        <v>2</v>
      </c>
      <c r="F63" s="238">
        <v>3</v>
      </c>
      <c r="G63" s="258" t="s">
        <v>72</v>
      </c>
      <c r="H63" s="86" t="s">
        <v>312</v>
      </c>
      <c r="I63" s="92"/>
      <c r="J63" s="275" t="s">
        <v>191</v>
      </c>
      <c r="K63" s="276" t="s">
        <v>356</v>
      </c>
      <c r="L63" s="277">
        <v>3</v>
      </c>
      <c r="M63" s="277">
        <v>0</v>
      </c>
      <c r="N63" s="277">
        <v>3</v>
      </c>
      <c r="O63" s="277">
        <v>3</v>
      </c>
      <c r="P63" s="235" t="s">
        <v>72</v>
      </c>
      <c r="Q63" s="86" t="s">
        <v>312</v>
      </c>
    </row>
    <row r="64" spans="1:17" ht="15.75" x14ac:dyDescent="0.25">
      <c r="A64" s="267" t="s">
        <v>407</v>
      </c>
      <c r="B64" s="240" t="s">
        <v>352</v>
      </c>
      <c r="C64" s="238">
        <v>0</v>
      </c>
      <c r="D64" s="238">
        <v>0</v>
      </c>
      <c r="E64" s="238">
        <v>0</v>
      </c>
      <c r="F64" s="238">
        <v>2</v>
      </c>
      <c r="G64" s="235" t="s">
        <v>72</v>
      </c>
      <c r="H64" s="86" t="s">
        <v>312</v>
      </c>
      <c r="I64" s="92"/>
      <c r="J64" s="278"/>
      <c r="K64" s="279" t="s">
        <v>429</v>
      </c>
      <c r="L64" s="277">
        <v>1</v>
      </c>
      <c r="M64" s="277">
        <v>2</v>
      </c>
      <c r="N64" s="277">
        <v>2</v>
      </c>
      <c r="O64" s="277">
        <v>4</v>
      </c>
      <c r="P64" s="258" t="s">
        <v>302</v>
      </c>
      <c r="Q64" s="86" t="s">
        <v>312</v>
      </c>
    </row>
    <row r="65" spans="1:17" ht="31.5" x14ac:dyDescent="0.2">
      <c r="A65" s="257"/>
      <c r="B65" s="270" t="s">
        <v>339</v>
      </c>
      <c r="C65" s="258">
        <v>2</v>
      </c>
      <c r="D65" s="258">
        <v>0</v>
      </c>
      <c r="E65" s="258">
        <v>2</v>
      </c>
      <c r="F65" s="258">
        <v>4</v>
      </c>
      <c r="G65" s="235" t="s">
        <v>302</v>
      </c>
      <c r="H65" s="86" t="s">
        <v>312</v>
      </c>
      <c r="I65" s="92"/>
      <c r="J65" s="100"/>
      <c r="K65" s="101"/>
      <c r="L65" s="102"/>
      <c r="M65" s="102"/>
      <c r="N65" s="102"/>
      <c r="O65" s="99"/>
      <c r="P65" s="99"/>
      <c r="Q65" s="86"/>
    </row>
    <row r="66" spans="1:17" ht="15" customHeight="1" x14ac:dyDescent="0.2">
      <c r="A66" s="89"/>
      <c r="B66" s="554" t="s">
        <v>75</v>
      </c>
      <c r="C66" s="554"/>
      <c r="D66" s="554"/>
      <c r="E66" s="87">
        <v>10</v>
      </c>
      <c r="F66" s="87">
        <v>30</v>
      </c>
      <c r="G66" s="89"/>
      <c r="H66" s="89"/>
      <c r="I66" s="92"/>
      <c r="J66" s="89"/>
      <c r="K66" s="554" t="s">
        <v>75</v>
      </c>
      <c r="L66" s="554"/>
      <c r="M66" s="554"/>
      <c r="N66" s="87">
        <v>11</v>
      </c>
      <c r="O66" s="87">
        <v>30</v>
      </c>
      <c r="P66" s="89"/>
      <c r="Q66" s="89"/>
    </row>
    <row r="67" spans="1:17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x14ac:dyDescent="0.2">
      <c r="A68" s="62"/>
      <c r="B68" s="63" t="s">
        <v>82</v>
      </c>
      <c r="C68" s="547">
        <v>128</v>
      </c>
      <c r="D68" s="548"/>
      <c r="E68" s="549"/>
      <c r="F68" s="62"/>
      <c r="G68" s="62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2">
      <c r="A69" s="18"/>
      <c r="B69" s="22" t="s">
        <v>83</v>
      </c>
      <c r="C69" s="550">
        <v>240</v>
      </c>
      <c r="D69" s="551"/>
      <c r="E69" s="55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2">
      <c r="A71" s="557" t="s">
        <v>84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</row>
    <row r="72" spans="1:17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 customHeight="1" x14ac:dyDescent="0.2">
      <c r="A75" s="556"/>
      <c r="B75" s="556"/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</row>
    <row r="76" spans="1:17" ht="12.75" customHeight="1" x14ac:dyDescent="0.2">
      <c r="A76" s="556"/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</row>
    <row r="77" spans="1:17" ht="12.75" customHeight="1" x14ac:dyDescent="0.2">
      <c r="A77" s="556"/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</row>
    <row r="78" spans="1:17" ht="12.75" customHeight="1" x14ac:dyDescent="0.2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</row>
    <row r="79" spans="1:17" ht="12.75" customHeight="1" x14ac:dyDescent="0.2">
      <c r="A79" s="556"/>
      <c r="B79" s="556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</row>
    <row r="80" spans="1:17" ht="12.75" customHeight="1" x14ac:dyDescent="0.2">
      <c r="A80" s="556"/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</row>
    <row r="81" spans="1:17" ht="24.75" customHeight="1" x14ac:dyDescent="0.2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</row>
    <row r="82" spans="1:1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5.75" x14ac:dyDescent="0.25">
      <c r="A83" s="555" t="s">
        <v>85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</row>
    <row r="84" spans="1:17" x14ac:dyDescent="0.2">
      <c r="A84" s="553" t="s">
        <v>67</v>
      </c>
      <c r="B84" s="553"/>
      <c r="C84" s="553"/>
      <c r="D84" s="553"/>
      <c r="E84" s="553"/>
      <c r="F84" s="553"/>
      <c r="G84" s="553"/>
      <c r="H84" s="553"/>
      <c r="I84" s="21"/>
      <c r="J84" s="553" t="s">
        <v>68</v>
      </c>
      <c r="K84" s="553"/>
      <c r="L84" s="553"/>
      <c r="M84" s="553"/>
      <c r="N84" s="553"/>
      <c r="O84" s="553"/>
      <c r="P84" s="553"/>
      <c r="Q84" s="553"/>
    </row>
    <row r="85" spans="1:17" x14ac:dyDescent="0.2">
      <c r="A85" s="15" t="s">
        <v>69</v>
      </c>
      <c r="B85" s="15" t="s">
        <v>70</v>
      </c>
      <c r="C85" s="16" t="s">
        <v>46</v>
      </c>
      <c r="D85" s="16" t="s">
        <v>71</v>
      </c>
      <c r="E85" s="16" t="s">
        <v>72</v>
      </c>
      <c r="F85" s="17" t="s">
        <v>49</v>
      </c>
      <c r="G85" s="16" t="s">
        <v>73</v>
      </c>
      <c r="H85" s="16" t="s">
        <v>74</v>
      </c>
      <c r="I85" s="18"/>
      <c r="J85" s="15" t="s">
        <v>69</v>
      </c>
      <c r="K85" s="15" t="s">
        <v>70</v>
      </c>
      <c r="L85" s="16" t="s">
        <v>46</v>
      </c>
      <c r="M85" s="16" t="s">
        <v>71</v>
      </c>
      <c r="N85" s="16" t="s">
        <v>72</v>
      </c>
      <c r="O85" s="17" t="s">
        <v>49</v>
      </c>
      <c r="P85" s="16" t="s">
        <v>73</v>
      </c>
      <c r="Q85" s="16" t="s">
        <v>74</v>
      </c>
    </row>
    <row r="86" spans="1:17" x14ac:dyDescent="0.2">
      <c r="A86" s="547" t="s">
        <v>30</v>
      </c>
      <c r="B86" s="548"/>
      <c r="C86" s="548"/>
      <c r="D86" s="548"/>
      <c r="E86" s="548"/>
      <c r="F86" s="548"/>
      <c r="G86" s="548"/>
      <c r="H86" s="549"/>
      <c r="I86" s="18"/>
      <c r="J86" s="547"/>
      <c r="K86" s="548"/>
      <c r="L86" s="548"/>
      <c r="M86" s="548"/>
      <c r="N86" s="548"/>
      <c r="O86" s="548"/>
      <c r="P86" s="548"/>
      <c r="Q86" s="549"/>
    </row>
    <row r="87" spans="1:17" ht="15.75" x14ac:dyDescent="0.2">
      <c r="A87" s="279" t="s">
        <v>194</v>
      </c>
      <c r="B87" s="240" t="s">
        <v>195</v>
      </c>
      <c r="C87" s="238">
        <v>2</v>
      </c>
      <c r="D87" s="238">
        <v>2</v>
      </c>
      <c r="E87" s="238">
        <v>3</v>
      </c>
      <c r="F87" s="238">
        <v>4</v>
      </c>
      <c r="G87" s="258" t="s">
        <v>302</v>
      </c>
      <c r="H87" s="19"/>
      <c r="I87" s="18"/>
      <c r="J87" s="279" t="s">
        <v>218</v>
      </c>
      <c r="K87" s="240" t="s">
        <v>219</v>
      </c>
      <c r="L87" s="238">
        <v>2</v>
      </c>
      <c r="M87" s="238">
        <v>2</v>
      </c>
      <c r="N87" s="238">
        <v>3</v>
      </c>
      <c r="O87" s="238">
        <v>4</v>
      </c>
      <c r="P87" s="258" t="s">
        <v>302</v>
      </c>
      <c r="Q87" s="19"/>
    </row>
    <row r="88" spans="1:17" ht="15.75" x14ac:dyDescent="0.2">
      <c r="A88" s="279" t="s">
        <v>196</v>
      </c>
      <c r="B88" s="240" t="s">
        <v>197</v>
      </c>
      <c r="C88" s="238">
        <v>2</v>
      </c>
      <c r="D88" s="238">
        <v>2</v>
      </c>
      <c r="E88" s="238">
        <v>3</v>
      </c>
      <c r="F88" s="238">
        <v>4</v>
      </c>
      <c r="G88" s="258" t="s">
        <v>302</v>
      </c>
      <c r="H88" s="19"/>
      <c r="I88" s="18"/>
      <c r="J88" s="279" t="s">
        <v>220</v>
      </c>
      <c r="K88" s="240" t="s">
        <v>221</v>
      </c>
      <c r="L88" s="238">
        <v>2</v>
      </c>
      <c r="M88" s="238">
        <v>2</v>
      </c>
      <c r="N88" s="238">
        <v>3</v>
      </c>
      <c r="O88" s="238">
        <v>4</v>
      </c>
      <c r="P88" s="258" t="s">
        <v>302</v>
      </c>
      <c r="Q88" s="19"/>
    </row>
    <row r="89" spans="1:17" ht="15.75" x14ac:dyDescent="0.2">
      <c r="A89" s="279" t="s">
        <v>198</v>
      </c>
      <c r="B89" s="240" t="s">
        <v>199</v>
      </c>
      <c r="C89" s="238">
        <v>2</v>
      </c>
      <c r="D89" s="238">
        <v>2</v>
      </c>
      <c r="E89" s="238">
        <v>3</v>
      </c>
      <c r="F89" s="238">
        <v>4</v>
      </c>
      <c r="G89" s="258" t="s">
        <v>302</v>
      </c>
      <c r="H89" s="19"/>
      <c r="I89" s="18"/>
      <c r="J89" s="279" t="s">
        <v>222</v>
      </c>
      <c r="K89" s="240" t="s">
        <v>223</v>
      </c>
      <c r="L89" s="238">
        <v>2</v>
      </c>
      <c r="M89" s="238">
        <v>2</v>
      </c>
      <c r="N89" s="238">
        <v>3</v>
      </c>
      <c r="O89" s="238">
        <v>4</v>
      </c>
      <c r="P89" s="258" t="s">
        <v>302</v>
      </c>
      <c r="Q89" s="19"/>
    </row>
    <row r="90" spans="1:17" ht="15.75" x14ac:dyDescent="0.2">
      <c r="A90" s="279" t="s">
        <v>200</v>
      </c>
      <c r="B90" s="240" t="s">
        <v>201</v>
      </c>
      <c r="C90" s="238">
        <v>2</v>
      </c>
      <c r="D90" s="238">
        <v>2</v>
      </c>
      <c r="E90" s="238">
        <v>3</v>
      </c>
      <c r="F90" s="238">
        <v>4</v>
      </c>
      <c r="G90" s="258" t="s">
        <v>302</v>
      </c>
      <c r="H90" s="19"/>
      <c r="I90" s="18"/>
      <c r="J90" s="279" t="s">
        <v>224</v>
      </c>
      <c r="K90" s="240" t="s">
        <v>225</v>
      </c>
      <c r="L90" s="238">
        <v>2</v>
      </c>
      <c r="M90" s="238">
        <v>2</v>
      </c>
      <c r="N90" s="238">
        <v>3</v>
      </c>
      <c r="O90" s="238">
        <v>4</v>
      </c>
      <c r="P90" s="258" t="s">
        <v>302</v>
      </c>
      <c r="Q90" s="19"/>
    </row>
    <row r="91" spans="1:17" ht="31.5" x14ac:dyDescent="0.2">
      <c r="A91" s="279" t="s">
        <v>202</v>
      </c>
      <c r="B91" s="240" t="s">
        <v>203</v>
      </c>
      <c r="C91" s="238">
        <v>2</v>
      </c>
      <c r="D91" s="238">
        <v>2</v>
      </c>
      <c r="E91" s="238">
        <v>3</v>
      </c>
      <c r="F91" s="238">
        <v>4</v>
      </c>
      <c r="G91" s="258" t="s">
        <v>302</v>
      </c>
      <c r="H91" s="19"/>
      <c r="I91" s="18"/>
      <c r="J91" s="279" t="s">
        <v>226</v>
      </c>
      <c r="K91" s="240" t="s">
        <v>227</v>
      </c>
      <c r="L91" s="238">
        <v>2</v>
      </c>
      <c r="M91" s="238">
        <v>2</v>
      </c>
      <c r="N91" s="238">
        <v>3</v>
      </c>
      <c r="O91" s="238">
        <v>4</v>
      </c>
      <c r="P91" s="258" t="s">
        <v>302</v>
      </c>
      <c r="Q91" s="19"/>
    </row>
    <row r="92" spans="1:17" x14ac:dyDescent="0.2">
      <c r="A92" s="550" t="s">
        <v>31</v>
      </c>
      <c r="B92" s="551"/>
      <c r="C92" s="551"/>
      <c r="D92" s="551"/>
      <c r="E92" s="551"/>
      <c r="F92" s="551"/>
      <c r="G92" s="551"/>
      <c r="H92" s="552"/>
      <c r="I92" s="18"/>
      <c r="J92" s="550" t="s">
        <v>31</v>
      </c>
      <c r="K92" s="551"/>
      <c r="L92" s="551"/>
      <c r="M92" s="551"/>
      <c r="N92" s="551"/>
      <c r="O92" s="551"/>
      <c r="P92" s="551"/>
      <c r="Q92" s="552"/>
    </row>
    <row r="93" spans="1:17" ht="15.75" x14ac:dyDescent="0.2">
      <c r="A93" s="240" t="s">
        <v>215</v>
      </c>
      <c r="B93" s="240" t="s">
        <v>364</v>
      </c>
      <c r="C93" s="258">
        <v>2</v>
      </c>
      <c r="D93" s="258">
        <v>0</v>
      </c>
      <c r="E93" s="258">
        <v>2</v>
      </c>
      <c r="F93" s="238">
        <v>4</v>
      </c>
      <c r="G93" s="238" t="s">
        <v>302</v>
      </c>
      <c r="H93" s="19"/>
      <c r="I93" s="18"/>
      <c r="J93" s="240" t="s">
        <v>231</v>
      </c>
      <c r="K93" s="240" t="s">
        <v>371</v>
      </c>
      <c r="L93" s="258">
        <v>2</v>
      </c>
      <c r="M93" s="258">
        <v>0</v>
      </c>
      <c r="N93" s="258">
        <v>2</v>
      </c>
      <c r="O93" s="238">
        <v>4</v>
      </c>
      <c r="P93" s="238" t="s">
        <v>302</v>
      </c>
      <c r="Q93" s="19"/>
    </row>
    <row r="94" spans="1:17" ht="15.75" x14ac:dyDescent="0.2">
      <c r="A94" s="233" t="s">
        <v>209</v>
      </c>
      <c r="B94" s="233" t="s">
        <v>358</v>
      </c>
      <c r="C94" s="234">
        <v>2</v>
      </c>
      <c r="D94" s="234">
        <v>0</v>
      </c>
      <c r="E94" s="234">
        <v>2</v>
      </c>
      <c r="F94" s="234">
        <v>4</v>
      </c>
      <c r="G94" s="234" t="s">
        <v>302</v>
      </c>
      <c r="H94" s="19"/>
      <c r="I94" s="18"/>
      <c r="J94" s="245" t="s">
        <v>236</v>
      </c>
      <c r="K94" s="245" t="s">
        <v>368</v>
      </c>
      <c r="L94" s="234">
        <v>2</v>
      </c>
      <c r="M94" s="234">
        <v>0</v>
      </c>
      <c r="N94" s="234">
        <v>2</v>
      </c>
      <c r="O94" s="234">
        <v>2</v>
      </c>
      <c r="P94" s="234" t="s">
        <v>302</v>
      </c>
      <c r="Q94" s="19"/>
    </row>
    <row r="95" spans="1:17" ht="15.75" x14ac:dyDescent="0.2">
      <c r="A95" s="233" t="s">
        <v>211</v>
      </c>
      <c r="B95" s="233" t="s">
        <v>359</v>
      </c>
      <c r="C95" s="234">
        <v>1</v>
      </c>
      <c r="D95" s="234">
        <v>2</v>
      </c>
      <c r="E95" s="234">
        <v>2</v>
      </c>
      <c r="F95" s="234">
        <v>4</v>
      </c>
      <c r="G95" s="234" t="s">
        <v>302</v>
      </c>
      <c r="H95" s="19"/>
      <c r="I95" s="18"/>
      <c r="J95" s="245" t="s">
        <v>238</v>
      </c>
      <c r="K95" s="245" t="s">
        <v>369</v>
      </c>
      <c r="L95" s="234">
        <v>1</v>
      </c>
      <c r="M95" s="234">
        <v>2</v>
      </c>
      <c r="N95" s="234">
        <v>2</v>
      </c>
      <c r="O95" s="234">
        <v>3</v>
      </c>
      <c r="P95" s="234" t="s">
        <v>302</v>
      </c>
      <c r="Q95" s="19"/>
    </row>
    <row r="96" spans="1:17" ht="15.75" x14ac:dyDescent="0.2">
      <c r="A96" s="236" t="s">
        <v>213</v>
      </c>
      <c r="B96" s="237" t="s">
        <v>360</v>
      </c>
      <c r="C96" s="282">
        <v>1</v>
      </c>
      <c r="D96" s="282">
        <v>2</v>
      </c>
      <c r="E96" s="282">
        <v>2</v>
      </c>
      <c r="F96" s="282">
        <v>3</v>
      </c>
      <c r="G96" s="283" t="s">
        <v>302</v>
      </c>
      <c r="H96" s="19"/>
      <c r="I96" s="18"/>
      <c r="J96" s="236" t="s">
        <v>240</v>
      </c>
      <c r="K96" s="237" t="s">
        <v>370</v>
      </c>
      <c r="L96" s="282">
        <v>1</v>
      </c>
      <c r="M96" s="282">
        <v>2</v>
      </c>
      <c r="N96" s="282">
        <v>2</v>
      </c>
      <c r="O96" s="282">
        <v>3</v>
      </c>
      <c r="P96" s="283" t="s">
        <v>302</v>
      </c>
      <c r="Q96" s="19"/>
    </row>
    <row r="97" spans="1:17" x14ac:dyDescent="0.2">
      <c r="A97" s="547" t="s">
        <v>32</v>
      </c>
      <c r="B97" s="548"/>
      <c r="C97" s="548"/>
      <c r="D97" s="548"/>
      <c r="E97" s="548"/>
      <c r="F97" s="548"/>
      <c r="G97" s="548"/>
      <c r="H97" s="549"/>
      <c r="I97" s="18"/>
      <c r="J97" s="547" t="s">
        <v>32</v>
      </c>
      <c r="K97" s="548"/>
      <c r="L97" s="548"/>
      <c r="M97" s="548"/>
      <c r="N97" s="548"/>
      <c r="O97" s="548"/>
      <c r="P97" s="548"/>
      <c r="Q97" s="549"/>
    </row>
    <row r="98" spans="1:17" ht="15.75" x14ac:dyDescent="0.2">
      <c r="A98" s="245" t="s">
        <v>361</v>
      </c>
      <c r="B98" s="284" t="s">
        <v>362</v>
      </c>
      <c r="C98" s="234">
        <v>3</v>
      </c>
      <c r="D98" s="234">
        <v>0</v>
      </c>
      <c r="E98" s="234">
        <v>3</v>
      </c>
      <c r="F98" s="234">
        <v>4</v>
      </c>
      <c r="G98" s="234" t="s">
        <v>302</v>
      </c>
      <c r="H98" s="19"/>
      <c r="I98" s="18"/>
      <c r="J98" s="245" t="s">
        <v>374</v>
      </c>
      <c r="K98" s="284" t="s">
        <v>375</v>
      </c>
      <c r="L98" s="234">
        <v>3</v>
      </c>
      <c r="M98" s="234">
        <v>0</v>
      </c>
      <c r="N98" s="234">
        <v>3</v>
      </c>
      <c r="O98" s="234">
        <v>4</v>
      </c>
      <c r="P98" s="289" t="s">
        <v>302</v>
      </c>
      <c r="Q98" s="19"/>
    </row>
    <row r="99" spans="1:17" ht="15.75" x14ac:dyDescent="0.2">
      <c r="A99" s="301" t="s">
        <v>398</v>
      </c>
      <c r="B99" s="303" t="s">
        <v>410</v>
      </c>
      <c r="C99" s="302">
        <v>3</v>
      </c>
      <c r="D99" s="302">
        <v>0</v>
      </c>
      <c r="E99" s="302">
        <v>3</v>
      </c>
      <c r="F99" s="302">
        <v>6</v>
      </c>
      <c r="G99" s="302" t="s">
        <v>302</v>
      </c>
      <c r="H99" s="480"/>
      <c r="I99" s="18"/>
      <c r="J99" s="301" t="s">
        <v>400</v>
      </c>
      <c r="K99" s="303" t="s">
        <v>411</v>
      </c>
      <c r="L99" s="302">
        <v>3</v>
      </c>
      <c r="M99" s="302">
        <v>0</v>
      </c>
      <c r="N99" s="302">
        <v>3</v>
      </c>
      <c r="O99" s="302">
        <v>6</v>
      </c>
      <c r="P99" s="302" t="s">
        <v>302</v>
      </c>
      <c r="Q99" s="480"/>
    </row>
    <row r="100" spans="1:17" ht="15.75" x14ac:dyDescent="0.2">
      <c r="A100" s="279" t="s">
        <v>205</v>
      </c>
      <c r="B100" s="240" t="s">
        <v>363</v>
      </c>
      <c r="C100" s="238">
        <v>2</v>
      </c>
      <c r="D100" s="238">
        <v>0</v>
      </c>
      <c r="E100" s="238">
        <v>2</v>
      </c>
      <c r="F100" s="238">
        <v>4</v>
      </c>
      <c r="G100" s="258" t="s">
        <v>302</v>
      </c>
      <c r="H100" s="19"/>
      <c r="I100" s="18"/>
      <c r="J100" s="279" t="s">
        <v>229</v>
      </c>
      <c r="K100" s="240" t="s">
        <v>376</v>
      </c>
      <c r="L100" s="238">
        <v>2</v>
      </c>
      <c r="M100" s="238">
        <v>0</v>
      </c>
      <c r="N100" s="238">
        <v>2</v>
      </c>
      <c r="O100" s="238">
        <v>4</v>
      </c>
      <c r="P100" s="258" t="s">
        <v>302</v>
      </c>
      <c r="Q100" s="19"/>
    </row>
    <row r="101" spans="1:17" x14ac:dyDescent="0.2">
      <c r="A101" s="547" t="s">
        <v>33</v>
      </c>
      <c r="B101" s="548"/>
      <c r="C101" s="548"/>
      <c r="D101" s="548"/>
      <c r="E101" s="548"/>
      <c r="F101" s="548"/>
      <c r="G101" s="548"/>
      <c r="H101" s="549"/>
      <c r="I101" s="18"/>
      <c r="J101" s="547" t="s">
        <v>33</v>
      </c>
      <c r="K101" s="548"/>
      <c r="L101" s="548"/>
      <c r="M101" s="548"/>
      <c r="N101" s="548"/>
      <c r="O101" s="548"/>
      <c r="P101" s="548"/>
      <c r="Q101" s="549"/>
    </row>
    <row r="102" spans="1:17" x14ac:dyDescent="0.2">
      <c r="H102" s="285"/>
      <c r="I102" s="18"/>
      <c r="Q102" s="287"/>
    </row>
    <row r="103" spans="1:17" ht="15.75" x14ac:dyDescent="0.2">
      <c r="A103" s="280" t="s">
        <v>365</v>
      </c>
      <c r="B103" s="286" t="s">
        <v>366</v>
      </c>
      <c r="C103" s="281">
        <v>3</v>
      </c>
      <c r="D103" s="281">
        <v>0</v>
      </c>
      <c r="E103" s="281">
        <v>3</v>
      </c>
      <c r="F103" s="281">
        <v>4</v>
      </c>
      <c r="G103" s="281" t="s">
        <v>302</v>
      </c>
      <c r="H103" s="19"/>
      <c r="I103" s="18"/>
      <c r="J103" s="280" t="s">
        <v>372</v>
      </c>
      <c r="K103" s="286" t="s">
        <v>373</v>
      </c>
      <c r="L103" s="281">
        <v>3</v>
      </c>
      <c r="M103" s="281">
        <v>0</v>
      </c>
      <c r="N103" s="281">
        <v>3</v>
      </c>
      <c r="O103" s="281">
        <v>4</v>
      </c>
      <c r="P103" s="281" t="s">
        <v>302</v>
      </c>
      <c r="Q103" s="288"/>
    </row>
    <row r="104" spans="1:17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x14ac:dyDescent="0.2">
      <c r="A106" s="553" t="s">
        <v>76</v>
      </c>
      <c r="B106" s="553"/>
      <c r="C106" s="553"/>
      <c r="D106" s="553"/>
      <c r="E106" s="553"/>
      <c r="F106" s="553"/>
      <c r="G106" s="553"/>
      <c r="H106" s="553"/>
      <c r="I106" s="21"/>
      <c r="J106" s="553" t="s">
        <v>77</v>
      </c>
      <c r="K106" s="553"/>
      <c r="L106" s="553"/>
      <c r="M106" s="553"/>
      <c r="N106" s="553"/>
      <c r="O106" s="553"/>
      <c r="P106" s="553"/>
      <c r="Q106" s="553"/>
    </row>
    <row r="107" spans="1:17" x14ac:dyDescent="0.2">
      <c r="A107" s="15" t="s">
        <v>69</v>
      </c>
      <c r="B107" s="15" t="s">
        <v>70</v>
      </c>
      <c r="C107" s="16" t="s">
        <v>46</v>
      </c>
      <c r="D107" s="16" t="s">
        <v>71</v>
      </c>
      <c r="E107" s="16" t="s">
        <v>72</v>
      </c>
      <c r="F107" s="17" t="s">
        <v>49</v>
      </c>
      <c r="G107" s="16" t="s">
        <v>73</v>
      </c>
      <c r="H107" s="16" t="s">
        <v>74</v>
      </c>
      <c r="I107" s="18"/>
      <c r="J107" s="15" t="s">
        <v>69</v>
      </c>
      <c r="K107" s="15" t="s">
        <v>70</v>
      </c>
      <c r="L107" s="16" t="s">
        <v>46</v>
      </c>
      <c r="M107" s="16" t="s">
        <v>71</v>
      </c>
      <c r="N107" s="16" t="s">
        <v>72</v>
      </c>
      <c r="O107" s="17" t="s">
        <v>49</v>
      </c>
      <c r="P107" s="16" t="s">
        <v>73</v>
      </c>
      <c r="Q107" s="16" t="s">
        <v>74</v>
      </c>
    </row>
    <row r="108" spans="1:17" x14ac:dyDescent="0.2">
      <c r="A108" s="547" t="s">
        <v>30</v>
      </c>
      <c r="B108" s="548"/>
      <c r="C108" s="548"/>
      <c r="D108" s="548"/>
      <c r="E108" s="548"/>
      <c r="F108" s="548"/>
      <c r="G108" s="548"/>
      <c r="H108" s="549"/>
      <c r="I108" s="18"/>
      <c r="J108" s="547" t="s">
        <v>30</v>
      </c>
      <c r="K108" s="548"/>
      <c r="L108" s="548"/>
      <c r="M108" s="548"/>
      <c r="N108" s="548"/>
      <c r="O108" s="548"/>
      <c r="P108" s="548"/>
      <c r="Q108" s="549"/>
    </row>
    <row r="109" spans="1:17" ht="15.75" x14ac:dyDescent="0.2">
      <c r="A109" s="290" t="s">
        <v>242</v>
      </c>
      <c r="B109" s="240" t="s">
        <v>243</v>
      </c>
      <c r="C109" s="258">
        <v>2</v>
      </c>
      <c r="D109" s="258">
        <v>2</v>
      </c>
      <c r="E109" s="258">
        <v>3</v>
      </c>
      <c r="F109" s="258">
        <v>4</v>
      </c>
      <c r="G109" s="258" t="s">
        <v>302</v>
      </c>
      <c r="H109" s="19"/>
      <c r="I109" s="18"/>
      <c r="J109" s="290" t="s">
        <v>258</v>
      </c>
      <c r="K109" s="240" t="s">
        <v>259</v>
      </c>
      <c r="L109" s="258">
        <v>2</v>
      </c>
      <c r="M109" s="258">
        <v>2</v>
      </c>
      <c r="N109" s="258">
        <v>3</v>
      </c>
      <c r="O109" s="258">
        <v>4</v>
      </c>
      <c r="P109" s="258" t="s">
        <v>302</v>
      </c>
      <c r="Q109" s="19"/>
    </row>
    <row r="110" spans="1:17" ht="31.5" x14ac:dyDescent="0.2">
      <c r="A110" s="279" t="s">
        <v>244</v>
      </c>
      <c r="B110" s="240" t="s">
        <v>245</v>
      </c>
      <c r="C110" s="258">
        <v>2</v>
      </c>
      <c r="D110" s="258">
        <v>2</v>
      </c>
      <c r="E110" s="258">
        <v>3</v>
      </c>
      <c r="F110" s="258">
        <v>4</v>
      </c>
      <c r="G110" s="258" t="s">
        <v>302</v>
      </c>
      <c r="H110" s="19"/>
      <c r="I110" s="18"/>
      <c r="J110" s="279" t="s">
        <v>260</v>
      </c>
      <c r="K110" s="240" t="s">
        <v>377</v>
      </c>
      <c r="L110" s="258">
        <v>2</v>
      </c>
      <c r="M110" s="258">
        <v>2</v>
      </c>
      <c r="N110" s="258">
        <v>3</v>
      </c>
      <c r="O110" s="258">
        <v>4</v>
      </c>
      <c r="P110" s="258" t="s">
        <v>302</v>
      </c>
      <c r="Q110" s="19"/>
    </row>
    <row r="111" spans="1:17" ht="15.75" x14ac:dyDescent="0.2">
      <c r="A111" s="279" t="s">
        <v>246</v>
      </c>
      <c r="B111" s="240" t="s">
        <v>247</v>
      </c>
      <c r="C111" s="258">
        <v>2</v>
      </c>
      <c r="D111" s="258">
        <v>2</v>
      </c>
      <c r="E111" s="258">
        <v>3</v>
      </c>
      <c r="F111" s="258">
        <v>4</v>
      </c>
      <c r="G111" s="258" t="s">
        <v>302</v>
      </c>
      <c r="H111" s="19"/>
      <c r="I111" s="18"/>
      <c r="J111" s="279" t="s">
        <v>262</v>
      </c>
      <c r="K111" s="240" t="s">
        <v>263</v>
      </c>
      <c r="L111" s="258">
        <v>2</v>
      </c>
      <c r="M111" s="258">
        <v>2</v>
      </c>
      <c r="N111" s="258">
        <v>3</v>
      </c>
      <c r="O111" s="258">
        <v>4</v>
      </c>
      <c r="P111" s="258" t="s">
        <v>302</v>
      </c>
      <c r="Q111" s="19"/>
    </row>
    <row r="112" spans="1:17" ht="15.75" x14ac:dyDescent="0.2">
      <c r="A112" s="279" t="s">
        <v>248</v>
      </c>
      <c r="B112" s="240" t="s">
        <v>249</v>
      </c>
      <c r="C112" s="258">
        <v>2</v>
      </c>
      <c r="D112" s="258">
        <v>2</v>
      </c>
      <c r="E112" s="258">
        <v>3</v>
      </c>
      <c r="F112" s="258">
        <v>4</v>
      </c>
      <c r="G112" s="258" t="s">
        <v>302</v>
      </c>
      <c r="H112" s="19"/>
      <c r="I112" s="18"/>
      <c r="J112" s="279" t="s">
        <v>264</v>
      </c>
      <c r="K112" s="240" t="s">
        <v>265</v>
      </c>
      <c r="L112" s="258">
        <v>2</v>
      </c>
      <c r="M112" s="258">
        <v>2</v>
      </c>
      <c r="N112" s="258">
        <v>3</v>
      </c>
      <c r="O112" s="258">
        <v>4</v>
      </c>
      <c r="P112" s="258" t="s">
        <v>302</v>
      </c>
      <c r="Q112" s="19"/>
    </row>
    <row r="113" spans="1:17" ht="16.5" customHeight="1" x14ac:dyDescent="0.2">
      <c r="A113" s="279" t="s">
        <v>250</v>
      </c>
      <c r="B113" s="240" t="s">
        <v>251</v>
      </c>
      <c r="C113" s="258">
        <v>2</v>
      </c>
      <c r="D113" s="258">
        <v>2</v>
      </c>
      <c r="E113" s="258">
        <v>3</v>
      </c>
      <c r="F113" s="258">
        <v>4</v>
      </c>
      <c r="G113" s="258" t="s">
        <v>302</v>
      </c>
      <c r="H113" s="19"/>
      <c r="I113" s="18"/>
      <c r="J113" s="279" t="s">
        <v>266</v>
      </c>
      <c r="K113" s="240" t="s">
        <v>267</v>
      </c>
      <c r="L113" s="258">
        <v>2</v>
      </c>
      <c r="M113" s="258">
        <v>2</v>
      </c>
      <c r="N113" s="258">
        <v>3</v>
      </c>
      <c r="O113" s="258">
        <v>4</v>
      </c>
      <c r="P113" s="258" t="s">
        <v>302</v>
      </c>
      <c r="Q113" s="19"/>
    </row>
    <row r="114" spans="1:17" x14ac:dyDescent="0.2">
      <c r="A114" s="19"/>
      <c r="B114" s="19"/>
      <c r="C114" s="19"/>
      <c r="D114" s="19"/>
      <c r="E114" s="19"/>
      <c r="F114" s="19"/>
      <c r="G114" s="19"/>
      <c r="H114" s="19"/>
      <c r="I114" s="18"/>
      <c r="J114" s="19"/>
      <c r="K114" s="19"/>
      <c r="L114" s="19"/>
      <c r="M114" s="19"/>
      <c r="N114" s="19"/>
      <c r="O114" s="19"/>
      <c r="P114" s="19"/>
      <c r="Q114" s="19"/>
    </row>
    <row r="115" spans="1:17" x14ac:dyDescent="0.2">
      <c r="A115" s="550" t="s">
        <v>31</v>
      </c>
      <c r="B115" s="551"/>
      <c r="C115" s="551"/>
      <c r="D115" s="551"/>
      <c r="E115" s="551"/>
      <c r="F115" s="551"/>
      <c r="G115" s="551"/>
      <c r="H115" s="552"/>
      <c r="I115" s="18"/>
      <c r="J115" s="550" t="s">
        <v>31</v>
      </c>
      <c r="K115" s="551"/>
      <c r="L115" s="551"/>
      <c r="M115" s="551"/>
      <c r="N115" s="551"/>
      <c r="O115" s="551"/>
      <c r="P115" s="551"/>
      <c r="Q115" s="552"/>
    </row>
    <row r="116" spans="1:17" ht="15.75" x14ac:dyDescent="0.2">
      <c r="A116" s="240" t="s">
        <v>252</v>
      </c>
      <c r="B116" s="240" t="s">
        <v>378</v>
      </c>
      <c r="C116" s="258">
        <v>2</v>
      </c>
      <c r="D116" s="258">
        <v>0</v>
      </c>
      <c r="E116" s="258">
        <v>2</v>
      </c>
      <c r="F116" s="258">
        <v>4</v>
      </c>
      <c r="G116" s="258" t="s">
        <v>302</v>
      </c>
      <c r="H116" s="19"/>
      <c r="I116" s="18"/>
      <c r="J116" s="240" t="s">
        <v>268</v>
      </c>
      <c r="K116" s="240" t="s">
        <v>379</v>
      </c>
      <c r="L116" s="258">
        <v>2</v>
      </c>
      <c r="M116" s="258">
        <v>0</v>
      </c>
      <c r="N116" s="258">
        <v>2</v>
      </c>
      <c r="O116" s="258">
        <v>4</v>
      </c>
      <c r="P116" s="258" t="s">
        <v>302</v>
      </c>
      <c r="Q116" s="19"/>
    </row>
    <row r="117" spans="1:17" x14ac:dyDescent="0.2">
      <c r="A117" s="547" t="s">
        <v>32</v>
      </c>
      <c r="B117" s="548"/>
      <c r="C117" s="548"/>
      <c r="D117" s="548"/>
      <c r="E117" s="548"/>
      <c r="F117" s="548"/>
      <c r="G117" s="548"/>
      <c r="H117" s="549"/>
      <c r="I117" s="103"/>
      <c r="J117" s="547" t="s">
        <v>32</v>
      </c>
      <c r="K117" s="548"/>
      <c r="L117" s="548"/>
      <c r="M117" s="548"/>
      <c r="N117" s="548"/>
      <c r="O117" s="548"/>
      <c r="P117" s="548"/>
      <c r="Q117" s="549"/>
    </row>
    <row r="118" spans="1:17" x14ac:dyDescent="0.2">
      <c r="A118" s="20"/>
      <c r="B118" s="20"/>
      <c r="C118" s="20"/>
      <c r="D118" s="20"/>
      <c r="E118" s="20"/>
      <c r="F118" s="20"/>
      <c r="G118" s="20"/>
      <c r="H118" s="20"/>
      <c r="I118" s="103"/>
      <c r="J118" s="20"/>
      <c r="K118" s="20"/>
      <c r="L118" s="20"/>
      <c r="M118" s="20"/>
      <c r="N118" s="20"/>
      <c r="O118" s="20"/>
      <c r="P118" s="20"/>
      <c r="Q118" s="20"/>
    </row>
    <row r="119" spans="1:17" x14ac:dyDescent="0.2">
      <c r="A119" s="547" t="s">
        <v>33</v>
      </c>
      <c r="B119" s="548"/>
      <c r="C119" s="548"/>
      <c r="D119" s="548"/>
      <c r="E119" s="548"/>
      <c r="F119" s="548"/>
      <c r="G119" s="548"/>
      <c r="H119" s="549"/>
      <c r="I119" s="103"/>
      <c r="J119" s="547" t="s">
        <v>33</v>
      </c>
      <c r="K119" s="548"/>
      <c r="L119" s="548"/>
      <c r="M119" s="548"/>
      <c r="N119" s="548"/>
      <c r="O119" s="548"/>
      <c r="P119" s="548"/>
      <c r="Q119" s="549"/>
    </row>
    <row r="120" spans="1:17" ht="15.75" x14ac:dyDescent="0.2">
      <c r="A120" s="291" t="s">
        <v>256</v>
      </c>
      <c r="B120" s="237" t="s">
        <v>380</v>
      </c>
      <c r="C120" s="292">
        <v>1</v>
      </c>
      <c r="D120" s="292">
        <v>2</v>
      </c>
      <c r="E120" s="292">
        <v>2</v>
      </c>
      <c r="F120" s="292">
        <v>4</v>
      </c>
      <c r="G120" s="283" t="s">
        <v>302</v>
      </c>
      <c r="H120" s="20"/>
      <c r="I120" s="103"/>
      <c r="J120" s="291" t="s">
        <v>272</v>
      </c>
      <c r="K120" s="237" t="s">
        <v>382</v>
      </c>
      <c r="L120" s="292">
        <v>1</v>
      </c>
      <c r="M120" s="292">
        <v>2</v>
      </c>
      <c r="N120" s="292">
        <v>2</v>
      </c>
      <c r="O120" s="292">
        <v>4</v>
      </c>
      <c r="P120" s="283" t="s">
        <v>302</v>
      </c>
      <c r="Q120" s="20"/>
    </row>
    <row r="121" spans="1:17" ht="15.75" x14ac:dyDescent="0.2">
      <c r="A121" s="284" t="s">
        <v>254</v>
      </c>
      <c r="B121" s="293" t="s">
        <v>381</v>
      </c>
      <c r="C121" s="289">
        <v>2</v>
      </c>
      <c r="D121" s="289">
        <v>0</v>
      </c>
      <c r="E121" s="289">
        <v>2</v>
      </c>
      <c r="F121" s="289">
        <v>4</v>
      </c>
      <c r="G121" s="289" t="s">
        <v>302</v>
      </c>
      <c r="H121" s="20"/>
      <c r="I121" s="103"/>
      <c r="J121" s="284" t="s">
        <v>270</v>
      </c>
      <c r="K121" s="293" t="s">
        <v>383</v>
      </c>
      <c r="L121" s="289">
        <v>2</v>
      </c>
      <c r="M121" s="289">
        <v>0</v>
      </c>
      <c r="N121" s="289">
        <v>2</v>
      </c>
      <c r="O121" s="289">
        <v>4</v>
      </c>
      <c r="P121" s="294" t="s">
        <v>302</v>
      </c>
      <c r="Q121" s="20"/>
    </row>
    <row r="122" spans="1:17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1:17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1:17" x14ac:dyDescent="0.2">
      <c r="A124" s="577" t="s">
        <v>78</v>
      </c>
      <c r="B124" s="577"/>
      <c r="C124" s="577"/>
      <c r="D124" s="577"/>
      <c r="E124" s="577"/>
      <c r="F124" s="577"/>
      <c r="G124" s="577"/>
      <c r="H124" s="577"/>
      <c r="I124" s="104"/>
      <c r="J124" s="577" t="s">
        <v>79</v>
      </c>
      <c r="K124" s="577"/>
      <c r="L124" s="577"/>
      <c r="M124" s="577"/>
      <c r="N124" s="577"/>
      <c r="O124" s="577"/>
      <c r="P124" s="577"/>
      <c r="Q124" s="577"/>
    </row>
    <row r="125" spans="1:17" x14ac:dyDescent="0.2">
      <c r="A125" s="15" t="s">
        <v>69</v>
      </c>
      <c r="B125" s="15" t="s">
        <v>70</v>
      </c>
      <c r="C125" s="16" t="s">
        <v>46</v>
      </c>
      <c r="D125" s="16" t="s">
        <v>71</v>
      </c>
      <c r="E125" s="16" t="s">
        <v>72</v>
      </c>
      <c r="F125" s="17" t="s">
        <v>49</v>
      </c>
      <c r="G125" s="16" t="s">
        <v>73</v>
      </c>
      <c r="H125" s="16" t="s">
        <v>74</v>
      </c>
      <c r="I125" s="103"/>
      <c r="J125" s="15" t="s">
        <v>69</v>
      </c>
      <c r="K125" s="15" t="s">
        <v>70</v>
      </c>
      <c r="L125" s="16" t="s">
        <v>46</v>
      </c>
      <c r="M125" s="16" t="s">
        <v>71</v>
      </c>
      <c r="N125" s="16" t="s">
        <v>72</v>
      </c>
      <c r="O125" s="17" t="s">
        <v>49</v>
      </c>
      <c r="P125" s="16" t="s">
        <v>73</v>
      </c>
      <c r="Q125" s="16" t="s">
        <v>74</v>
      </c>
    </row>
    <row r="126" spans="1:17" x14ac:dyDescent="0.2">
      <c r="A126" s="574" t="s">
        <v>31</v>
      </c>
      <c r="B126" s="575"/>
      <c r="C126" s="575"/>
      <c r="D126" s="575"/>
      <c r="E126" s="575"/>
      <c r="F126" s="575"/>
      <c r="G126" s="575"/>
      <c r="H126" s="576"/>
      <c r="I126" s="103"/>
      <c r="J126" s="574" t="s">
        <v>31</v>
      </c>
      <c r="K126" s="575"/>
      <c r="L126" s="575"/>
      <c r="M126" s="575"/>
      <c r="N126" s="575"/>
      <c r="O126" s="575"/>
      <c r="P126" s="575"/>
      <c r="Q126" s="576"/>
    </row>
    <row r="127" spans="1:17" x14ac:dyDescent="0.2">
      <c r="A127" s="105"/>
      <c r="B127" s="106"/>
      <c r="C127" s="60"/>
      <c r="D127" s="60"/>
      <c r="E127" s="60"/>
      <c r="F127" s="60"/>
      <c r="G127" s="61"/>
      <c r="H127" s="20"/>
      <c r="I127" s="103"/>
      <c r="J127" s="547"/>
      <c r="K127" s="548"/>
      <c r="L127" s="548"/>
      <c r="M127" s="548"/>
      <c r="N127" s="548"/>
      <c r="O127" s="548"/>
      <c r="P127" s="548"/>
      <c r="Q127" s="549"/>
    </row>
    <row r="128" spans="1:17" ht="15.75" x14ac:dyDescent="0.2">
      <c r="A128" s="295" t="s">
        <v>274</v>
      </c>
      <c r="B128" s="295" t="s">
        <v>384</v>
      </c>
      <c r="C128" s="300">
        <v>3</v>
      </c>
      <c r="D128" s="300">
        <v>0</v>
      </c>
      <c r="E128" s="300">
        <v>3</v>
      </c>
      <c r="F128" s="300">
        <v>4</v>
      </c>
      <c r="G128" s="300" t="s">
        <v>302</v>
      </c>
      <c r="H128" s="20"/>
      <c r="I128" s="103"/>
      <c r="J128" s="295" t="s">
        <v>280</v>
      </c>
      <c r="K128" s="295" t="s">
        <v>385</v>
      </c>
      <c r="L128" s="300">
        <v>3</v>
      </c>
      <c r="M128" s="300">
        <v>0</v>
      </c>
      <c r="N128" s="300">
        <v>3</v>
      </c>
      <c r="O128" s="300">
        <v>4</v>
      </c>
      <c r="P128" s="300" t="s">
        <v>302</v>
      </c>
      <c r="Q128" s="20"/>
    </row>
    <row r="129" spans="1:17" x14ac:dyDescent="0.2">
      <c r="A129" s="547" t="s">
        <v>29</v>
      </c>
      <c r="B129" s="548"/>
      <c r="C129" s="548"/>
      <c r="D129" s="548"/>
      <c r="E129" s="548"/>
      <c r="F129" s="548"/>
      <c r="G129" s="548"/>
      <c r="H129" s="549"/>
      <c r="I129" s="103"/>
      <c r="J129" s="571" t="s">
        <v>40</v>
      </c>
      <c r="K129" s="572"/>
      <c r="L129" s="572"/>
      <c r="M129" s="572"/>
      <c r="N129" s="572"/>
      <c r="O129" s="572"/>
      <c r="P129" s="572"/>
      <c r="Q129" s="573"/>
    </row>
    <row r="130" spans="1:17" x14ac:dyDescent="0.2">
      <c r="A130" s="107"/>
      <c r="B130" s="107"/>
      <c r="C130" s="107"/>
      <c r="D130" s="107"/>
      <c r="E130" s="107"/>
      <c r="F130" s="107"/>
      <c r="G130" s="107"/>
      <c r="H130" s="107"/>
      <c r="I130" s="103"/>
      <c r="J130" s="58"/>
      <c r="K130" s="59"/>
      <c r="L130" s="60"/>
      <c r="M130" s="60"/>
      <c r="N130" s="60"/>
      <c r="O130" s="60"/>
      <c r="P130" s="61"/>
      <c r="Q130" s="20"/>
    </row>
    <row r="131" spans="1:17" ht="15.75" x14ac:dyDescent="0.2">
      <c r="A131" s="108"/>
      <c r="B131" s="109"/>
      <c r="C131" s="110"/>
      <c r="D131" s="110"/>
      <c r="E131" s="110"/>
      <c r="F131" s="110"/>
      <c r="G131" s="111"/>
      <c r="H131" s="112"/>
      <c r="I131" s="103"/>
      <c r="J131" s="58"/>
      <c r="K131" s="59"/>
      <c r="L131" s="60"/>
      <c r="M131" s="60"/>
      <c r="N131" s="60"/>
      <c r="O131" s="60"/>
      <c r="P131" s="61"/>
      <c r="Q131" s="20"/>
    </row>
    <row r="132" spans="1:17" x14ac:dyDescent="0.2">
      <c r="A132" s="58"/>
      <c r="B132" s="59"/>
      <c r="C132" s="60"/>
      <c r="D132" s="60"/>
      <c r="E132" s="60"/>
      <c r="F132" s="60"/>
      <c r="G132" s="61"/>
      <c r="H132" s="20"/>
      <c r="I132" s="103"/>
      <c r="J132" s="58"/>
      <c r="K132" s="59"/>
      <c r="L132" s="60"/>
      <c r="M132" s="60"/>
      <c r="N132" s="60"/>
      <c r="O132" s="60"/>
      <c r="P132" s="61"/>
      <c r="Q132" s="20"/>
    </row>
    <row r="133" spans="1:17" ht="17.100000000000001" customHeight="1" x14ac:dyDescent="0.2">
      <c r="A133" s="20"/>
      <c r="B133" s="20"/>
      <c r="C133" s="20"/>
      <c r="D133" s="20"/>
      <c r="E133" s="20"/>
      <c r="F133" s="20"/>
      <c r="G133" s="20"/>
      <c r="H133" s="20"/>
      <c r="I133" s="103"/>
      <c r="J133" s="20"/>
      <c r="K133" s="20"/>
      <c r="L133" s="20"/>
      <c r="M133" s="20"/>
      <c r="N133" s="20"/>
      <c r="O133" s="20"/>
      <c r="P133" s="20"/>
      <c r="Q133" s="20"/>
    </row>
    <row r="134" spans="1:17" hidden="1" x14ac:dyDescent="0.2">
      <c r="A134" s="20"/>
      <c r="B134" s="20"/>
      <c r="C134" s="20"/>
      <c r="D134" s="20"/>
      <c r="E134" s="20"/>
      <c r="F134" s="20"/>
      <c r="G134" s="20"/>
      <c r="H134" s="20"/>
      <c r="I134" s="103"/>
      <c r="J134" s="547" t="s">
        <v>33</v>
      </c>
      <c r="K134" s="548"/>
      <c r="L134" s="548"/>
      <c r="M134" s="548"/>
      <c r="N134" s="548"/>
      <c r="O134" s="548"/>
      <c r="P134" s="548"/>
      <c r="Q134" s="549"/>
    </row>
    <row r="135" spans="1:17" ht="15" customHeight="1" x14ac:dyDescent="0.2">
      <c r="A135" s="547" t="s">
        <v>33</v>
      </c>
      <c r="B135" s="548"/>
      <c r="C135" s="548"/>
      <c r="D135" s="548"/>
      <c r="E135" s="548"/>
      <c r="F135" s="548"/>
      <c r="G135" s="548"/>
      <c r="H135" s="549"/>
      <c r="I135" s="103"/>
      <c r="J135" s="547" t="s">
        <v>33</v>
      </c>
      <c r="K135" s="548"/>
      <c r="L135" s="548"/>
      <c r="M135" s="548"/>
      <c r="N135" s="548"/>
      <c r="O135" s="548"/>
      <c r="P135" s="548"/>
      <c r="Q135" s="549"/>
    </row>
    <row r="136" spans="1:17" ht="15.75" x14ac:dyDescent="0.2">
      <c r="A136" s="301" t="s">
        <v>276</v>
      </c>
      <c r="B136" s="301" t="s">
        <v>386</v>
      </c>
      <c r="C136" s="302">
        <v>1</v>
      </c>
      <c r="D136" s="302">
        <v>2</v>
      </c>
      <c r="E136" s="302">
        <v>2</v>
      </c>
      <c r="F136" s="302">
        <v>4</v>
      </c>
      <c r="G136" s="302" t="s">
        <v>302</v>
      </c>
      <c r="H136" s="20"/>
      <c r="I136" s="103"/>
      <c r="J136" s="303" t="s">
        <v>282</v>
      </c>
      <c r="K136" s="303" t="s">
        <v>388</v>
      </c>
      <c r="L136" s="302">
        <v>1</v>
      </c>
      <c r="M136" s="302">
        <v>2</v>
      </c>
      <c r="N136" s="302">
        <v>2</v>
      </c>
      <c r="O136" s="302">
        <v>4</v>
      </c>
      <c r="P136" s="302" t="s">
        <v>302</v>
      </c>
      <c r="Q136" s="20"/>
    </row>
    <row r="137" spans="1:17" ht="15.75" x14ac:dyDescent="0.2">
      <c r="A137" s="301" t="s">
        <v>278</v>
      </c>
      <c r="B137" s="303" t="s">
        <v>387</v>
      </c>
      <c r="C137" s="302">
        <v>3</v>
      </c>
      <c r="D137" s="302">
        <v>0</v>
      </c>
      <c r="E137" s="302">
        <v>3</v>
      </c>
      <c r="F137" s="302">
        <v>4</v>
      </c>
      <c r="G137" s="302" t="s">
        <v>302</v>
      </c>
      <c r="H137" s="20"/>
      <c r="I137" s="103"/>
      <c r="J137" s="301" t="s">
        <v>284</v>
      </c>
      <c r="K137" s="303" t="s">
        <v>389</v>
      </c>
      <c r="L137" s="302">
        <v>3</v>
      </c>
      <c r="M137" s="302">
        <v>0</v>
      </c>
      <c r="N137" s="302">
        <v>3</v>
      </c>
      <c r="O137" s="302">
        <v>4</v>
      </c>
      <c r="P137" s="302" t="s">
        <v>302</v>
      </c>
      <c r="Q137" s="20"/>
    </row>
    <row r="138" spans="1:17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1:17" x14ac:dyDescent="0.2">
      <c r="A139" s="577" t="s">
        <v>80</v>
      </c>
      <c r="B139" s="577"/>
      <c r="C139" s="577"/>
      <c r="D139" s="577"/>
      <c r="E139" s="577"/>
      <c r="F139" s="577"/>
      <c r="G139" s="577"/>
      <c r="H139" s="577"/>
      <c r="I139" s="104" t="s">
        <v>39</v>
      </c>
      <c r="J139" s="577" t="s">
        <v>81</v>
      </c>
      <c r="K139" s="577"/>
      <c r="L139" s="577"/>
      <c r="M139" s="577"/>
      <c r="N139" s="577"/>
      <c r="O139" s="577"/>
      <c r="P139" s="577"/>
      <c r="Q139" s="577"/>
    </row>
    <row r="140" spans="1:17" x14ac:dyDescent="0.2">
      <c r="A140" s="15" t="s">
        <v>69</v>
      </c>
      <c r="B140" s="15" t="s">
        <v>70</v>
      </c>
      <c r="C140" s="16" t="s">
        <v>46</v>
      </c>
      <c r="D140" s="16" t="s">
        <v>71</v>
      </c>
      <c r="E140" s="16" t="s">
        <v>72</v>
      </c>
      <c r="F140" s="17" t="s">
        <v>49</v>
      </c>
      <c r="G140" s="16" t="s">
        <v>73</v>
      </c>
      <c r="H140" s="16" t="s">
        <v>74</v>
      </c>
      <c r="I140" s="103"/>
      <c r="J140" s="15" t="s">
        <v>69</v>
      </c>
      <c r="K140" s="15" t="s">
        <v>70</v>
      </c>
      <c r="L140" s="16" t="s">
        <v>46</v>
      </c>
      <c r="M140" s="16" t="s">
        <v>71</v>
      </c>
      <c r="N140" s="16" t="s">
        <v>72</v>
      </c>
      <c r="O140" s="17" t="s">
        <v>49</v>
      </c>
      <c r="P140" s="16" t="s">
        <v>73</v>
      </c>
      <c r="Q140" s="16" t="s">
        <v>74</v>
      </c>
    </row>
    <row r="141" spans="1:17" x14ac:dyDescent="0.2">
      <c r="A141" s="547" t="s">
        <v>30</v>
      </c>
      <c r="B141" s="548"/>
      <c r="C141" s="548"/>
      <c r="D141" s="548"/>
      <c r="E141" s="548"/>
      <c r="F141" s="548"/>
      <c r="G141" s="548"/>
      <c r="H141" s="549"/>
      <c r="I141" s="103"/>
      <c r="J141" s="547" t="s">
        <v>30</v>
      </c>
      <c r="K141" s="548"/>
      <c r="L141" s="548"/>
      <c r="M141" s="548"/>
      <c r="N141" s="548"/>
      <c r="O141" s="548"/>
      <c r="P141" s="548"/>
      <c r="Q141" s="549"/>
    </row>
    <row r="142" spans="1:17" x14ac:dyDescent="0.2">
      <c r="A142" s="105"/>
      <c r="B142" s="106"/>
      <c r="C142" s="60"/>
      <c r="D142" s="60"/>
      <c r="E142" s="60"/>
      <c r="F142" s="60"/>
      <c r="G142" s="61"/>
      <c r="H142" s="20"/>
      <c r="I142" s="103"/>
      <c r="J142" s="20"/>
      <c r="K142" s="20"/>
      <c r="L142" s="20"/>
      <c r="M142" s="20"/>
      <c r="N142" s="20"/>
      <c r="O142" s="20"/>
      <c r="P142" s="20"/>
      <c r="Q142" s="20"/>
    </row>
    <row r="143" spans="1:17" x14ac:dyDescent="0.2">
      <c r="A143" s="114"/>
      <c r="B143" s="114"/>
      <c r="C143" s="115"/>
      <c r="D143" s="115"/>
      <c r="E143" s="115"/>
      <c r="F143" s="115"/>
      <c r="G143" s="116"/>
      <c r="H143" s="113"/>
      <c r="I143" s="103"/>
      <c r="J143" s="113"/>
      <c r="K143" s="113"/>
      <c r="L143" s="113"/>
      <c r="M143" s="113"/>
      <c r="N143" s="113"/>
      <c r="O143" s="113"/>
      <c r="P143" s="113"/>
      <c r="Q143" s="113"/>
    </row>
    <row r="144" spans="1:17" x14ac:dyDescent="0.2">
      <c r="A144" s="20"/>
      <c r="B144" s="20"/>
      <c r="C144" s="20"/>
      <c r="D144" s="20"/>
      <c r="E144" s="20"/>
      <c r="F144" s="20"/>
      <c r="G144" s="20"/>
      <c r="H144" s="20"/>
      <c r="I144" s="103"/>
      <c r="J144" s="107"/>
      <c r="K144" s="107"/>
      <c r="L144" s="107"/>
      <c r="M144" s="107"/>
      <c r="N144" s="107"/>
      <c r="O144" s="107"/>
      <c r="P144" s="107"/>
      <c r="Q144" s="107"/>
    </row>
    <row r="145" spans="1:17" x14ac:dyDescent="0.2">
      <c r="A145" s="547" t="s">
        <v>31</v>
      </c>
      <c r="B145" s="548"/>
      <c r="C145" s="548"/>
      <c r="D145" s="548"/>
      <c r="E145" s="548"/>
      <c r="F145" s="548"/>
      <c r="G145" s="548"/>
      <c r="H145" s="549"/>
      <c r="I145" s="103"/>
      <c r="J145" s="547" t="s">
        <v>31</v>
      </c>
      <c r="K145" s="548"/>
      <c r="L145" s="548"/>
      <c r="M145" s="548"/>
      <c r="N145" s="548"/>
      <c r="O145" s="548"/>
      <c r="P145" s="548"/>
      <c r="Q145" s="549"/>
    </row>
    <row r="146" spans="1:17" ht="15.75" x14ac:dyDescent="0.25">
      <c r="A146" s="296" t="s">
        <v>395</v>
      </c>
      <c r="B146" s="342" t="s">
        <v>404</v>
      </c>
      <c r="C146" s="297">
        <v>3</v>
      </c>
      <c r="D146" s="297">
        <v>0</v>
      </c>
      <c r="E146" s="297">
        <v>3</v>
      </c>
      <c r="F146" s="297">
        <v>4</v>
      </c>
      <c r="G146" s="297" t="s">
        <v>302</v>
      </c>
      <c r="H146" s="296"/>
      <c r="I146" s="54"/>
      <c r="J146" s="296" t="s">
        <v>397</v>
      </c>
      <c r="K146" s="342" t="s">
        <v>403</v>
      </c>
      <c r="L146" s="297">
        <v>3</v>
      </c>
      <c r="M146" s="297">
        <v>0</v>
      </c>
      <c r="N146" s="297">
        <v>3</v>
      </c>
      <c r="O146" s="297">
        <v>4</v>
      </c>
      <c r="P146" s="297" t="s">
        <v>302</v>
      </c>
      <c r="Q146" s="296"/>
    </row>
    <row r="147" spans="1:17" ht="12" customHeight="1" x14ac:dyDescent="0.2">
      <c r="A147" s="296" t="s">
        <v>286</v>
      </c>
      <c r="B147" s="304" t="s">
        <v>390</v>
      </c>
      <c r="C147" s="297">
        <v>2</v>
      </c>
      <c r="D147" s="297">
        <v>0</v>
      </c>
      <c r="E147" s="297">
        <v>2</v>
      </c>
      <c r="F147" s="297">
        <v>4</v>
      </c>
      <c r="G147" s="297" t="s">
        <v>302</v>
      </c>
      <c r="H147" s="20"/>
      <c r="I147" s="103"/>
      <c r="J147" s="296" t="s">
        <v>290</v>
      </c>
      <c r="K147" s="304" t="s">
        <v>392</v>
      </c>
      <c r="L147" s="297">
        <v>2</v>
      </c>
      <c r="M147" s="297">
        <v>0</v>
      </c>
      <c r="N147" s="297">
        <v>2</v>
      </c>
      <c r="O147" s="297">
        <v>4</v>
      </c>
      <c r="P147" s="297" t="s">
        <v>302</v>
      </c>
      <c r="Q147" s="20"/>
    </row>
    <row r="148" spans="1:17" x14ac:dyDescent="0.2">
      <c r="A148" s="547" t="s">
        <v>32</v>
      </c>
      <c r="B148" s="548"/>
      <c r="C148" s="548"/>
      <c r="D148" s="548"/>
      <c r="E148" s="548"/>
      <c r="F148" s="548"/>
      <c r="G148" s="548"/>
      <c r="H148" s="549"/>
      <c r="I148" s="103"/>
      <c r="J148" s="547" t="s">
        <v>32</v>
      </c>
      <c r="K148" s="548"/>
      <c r="L148" s="548"/>
      <c r="M148" s="548"/>
      <c r="N148" s="548"/>
      <c r="O148" s="548"/>
      <c r="P148" s="548"/>
      <c r="Q148" s="549"/>
    </row>
    <row r="149" spans="1:17" ht="15.75" x14ac:dyDescent="0.2">
      <c r="A149" s="298" t="s">
        <v>288</v>
      </c>
      <c r="B149" s="305" t="s">
        <v>391</v>
      </c>
      <c r="C149" s="299">
        <v>3</v>
      </c>
      <c r="D149" s="299">
        <v>0</v>
      </c>
      <c r="E149" s="299">
        <v>3</v>
      </c>
      <c r="F149" s="299">
        <v>4</v>
      </c>
      <c r="G149" s="299" t="s">
        <v>302</v>
      </c>
      <c r="H149" s="20"/>
      <c r="I149" s="103"/>
      <c r="J149" s="298" t="s">
        <v>292</v>
      </c>
      <c r="K149" s="305" t="s">
        <v>393</v>
      </c>
      <c r="L149" s="299">
        <v>3</v>
      </c>
      <c r="M149" s="299">
        <v>0</v>
      </c>
      <c r="N149" s="299">
        <v>3</v>
      </c>
      <c r="O149" s="299">
        <v>4</v>
      </c>
      <c r="P149" s="299" t="s">
        <v>302</v>
      </c>
      <c r="Q149" s="20"/>
    </row>
    <row r="150" spans="1:17" x14ac:dyDescent="0.2">
      <c r="A150" s="58"/>
      <c r="B150" s="59"/>
      <c r="C150" s="60"/>
      <c r="D150" s="60"/>
      <c r="E150" s="60"/>
      <c r="F150" s="60"/>
      <c r="G150" s="61"/>
      <c r="H150" s="20"/>
      <c r="I150" s="103"/>
      <c r="J150" s="20"/>
      <c r="K150" s="20"/>
      <c r="L150" s="20"/>
      <c r="M150" s="20"/>
      <c r="N150" s="20"/>
      <c r="O150" s="20"/>
      <c r="P150" s="20"/>
      <c r="Q150" s="20"/>
    </row>
    <row r="151" spans="1:17" x14ac:dyDescent="0.2">
      <c r="A151" s="58"/>
      <c r="B151" s="59"/>
      <c r="C151" s="60"/>
      <c r="D151" s="60"/>
      <c r="E151" s="60"/>
      <c r="F151" s="60"/>
      <c r="G151" s="61"/>
      <c r="H151" s="20"/>
      <c r="I151" s="103"/>
      <c r="J151" s="20"/>
      <c r="K151" s="20"/>
      <c r="L151" s="20"/>
      <c r="M151" s="20"/>
      <c r="N151" s="20"/>
      <c r="O151" s="20"/>
      <c r="P151" s="20"/>
      <c r="Q151" s="20"/>
    </row>
    <row r="152" spans="1:17" x14ac:dyDescent="0.2">
      <c r="A152" s="20"/>
      <c r="B152" s="20"/>
      <c r="C152" s="20"/>
      <c r="D152" s="20"/>
      <c r="E152" s="20"/>
      <c r="F152" s="20"/>
      <c r="G152" s="20"/>
      <c r="H152" s="20"/>
      <c r="I152" s="103"/>
      <c r="J152" s="547" t="s">
        <v>33</v>
      </c>
      <c r="K152" s="548"/>
      <c r="L152" s="548"/>
      <c r="M152" s="548"/>
      <c r="N152" s="548"/>
      <c r="O152" s="548"/>
      <c r="P152" s="548"/>
      <c r="Q152" s="549"/>
    </row>
    <row r="153" spans="1:17" x14ac:dyDescent="0.2">
      <c r="A153" s="547" t="s">
        <v>33</v>
      </c>
      <c r="B153" s="548"/>
      <c r="C153" s="548"/>
      <c r="D153" s="548"/>
      <c r="E153" s="548"/>
      <c r="F153" s="548"/>
      <c r="G153" s="548"/>
      <c r="H153" s="549"/>
      <c r="I153" s="103"/>
      <c r="J153" s="20"/>
      <c r="K153" s="20"/>
      <c r="L153" s="20"/>
      <c r="M153" s="20"/>
      <c r="N153" s="20"/>
      <c r="O153" s="20"/>
      <c r="P153" s="20"/>
      <c r="Q153" s="20"/>
    </row>
    <row r="154" spans="1:17" x14ac:dyDescent="0.2">
      <c r="A154" s="20"/>
      <c r="B154" s="20"/>
      <c r="C154" s="20"/>
      <c r="D154" s="20"/>
      <c r="E154" s="20"/>
      <c r="F154" s="20"/>
      <c r="G154" s="20"/>
      <c r="H154" s="20"/>
      <c r="I154" s="103"/>
      <c r="J154" s="20"/>
      <c r="K154" s="20"/>
      <c r="L154" s="20"/>
      <c r="M154" s="20"/>
      <c r="N154" s="20"/>
      <c r="O154" s="20"/>
      <c r="P154" s="20"/>
      <c r="Q154" s="20"/>
    </row>
    <row r="161" ht="14.1" customHeight="1" x14ac:dyDescent="0.2"/>
  </sheetData>
  <mergeCells count="77">
    <mergeCell ref="A106:H106"/>
    <mergeCell ref="J106:Q106"/>
    <mergeCell ref="J86:Q86"/>
    <mergeCell ref="A22:A23"/>
    <mergeCell ref="B22:B23"/>
    <mergeCell ref="C22:C23"/>
    <mergeCell ref="D22:D23"/>
    <mergeCell ref="E22:E23"/>
    <mergeCell ref="A44:H44"/>
    <mergeCell ref="J44:Q44"/>
    <mergeCell ref="B40:D40"/>
    <mergeCell ref="K40:M40"/>
    <mergeCell ref="A30:H30"/>
    <mergeCell ref="J30:Q30"/>
    <mergeCell ref="A86:H86"/>
    <mergeCell ref="A84:H84"/>
    <mergeCell ref="J108:Q108"/>
    <mergeCell ref="A115:H115"/>
    <mergeCell ref="J115:Q115"/>
    <mergeCell ref="A117:H117"/>
    <mergeCell ref="J117:Q117"/>
    <mergeCell ref="A119:H119"/>
    <mergeCell ref="J119:Q119"/>
    <mergeCell ref="J124:Q124"/>
    <mergeCell ref="A124:H124"/>
    <mergeCell ref="A108:H108"/>
    <mergeCell ref="A153:H153"/>
    <mergeCell ref="J152:Q152"/>
    <mergeCell ref="A141:H141"/>
    <mergeCell ref="J141:Q141"/>
    <mergeCell ref="A145:H145"/>
    <mergeCell ref="J145:Q145"/>
    <mergeCell ref="A148:H148"/>
    <mergeCell ref="J148:Q148"/>
    <mergeCell ref="A135:H135"/>
    <mergeCell ref="J134:Q134"/>
    <mergeCell ref="J129:Q129"/>
    <mergeCell ref="A126:H126"/>
    <mergeCell ref="J139:Q139"/>
    <mergeCell ref="A139:H139"/>
    <mergeCell ref="J127:Q127"/>
    <mergeCell ref="J126:Q126"/>
    <mergeCell ref="A129:H129"/>
    <mergeCell ref="J135:Q135"/>
    <mergeCell ref="A1:Q5"/>
    <mergeCell ref="A10:H10"/>
    <mergeCell ref="J10:Q10"/>
    <mergeCell ref="B26:D26"/>
    <mergeCell ref="K26:M26"/>
    <mergeCell ref="A6:Q9"/>
    <mergeCell ref="F22:F23"/>
    <mergeCell ref="A20:A21"/>
    <mergeCell ref="B20:B21"/>
    <mergeCell ref="C20:C21"/>
    <mergeCell ref="D20:D21"/>
    <mergeCell ref="E20:E21"/>
    <mergeCell ref="F20:F21"/>
    <mergeCell ref="G20:G21"/>
    <mergeCell ref="G22:G23"/>
    <mergeCell ref="J84:Q84"/>
    <mergeCell ref="B55:D55"/>
    <mergeCell ref="K55:M55"/>
    <mergeCell ref="A83:Q83"/>
    <mergeCell ref="A75:Q81"/>
    <mergeCell ref="A71:Q71"/>
    <mergeCell ref="A58:H58"/>
    <mergeCell ref="J58:Q58"/>
    <mergeCell ref="B66:D66"/>
    <mergeCell ref="K66:M66"/>
    <mergeCell ref="C68:E68"/>
    <mergeCell ref="C69:E69"/>
    <mergeCell ref="A101:H101"/>
    <mergeCell ref="J101:Q101"/>
    <mergeCell ref="A92:H92"/>
    <mergeCell ref="J92:Q92"/>
    <mergeCell ref="A97:H97"/>
    <mergeCell ref="J97:Q97"/>
  </mergeCells>
  <phoneticPr fontId="18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54" orientation="portrait" r:id="rId1"/>
  <headerFooter alignWithMargins="0">
    <oddHeader>&amp;L&amp;G&amp;C&amp;"Times New Roman,Kalın"&amp;14    
UNDERGRADUATE CURRICULUM</oddHeader>
    <oddFooter>&amp;R&amp;"Times New Roman,Regular"&amp;11FR.OGR.200(E)/ Rev.01</oddFooter>
  </headerFooter>
  <rowBreaks count="1" manualBreakCount="1">
    <brk id="7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40"/>
  <sheetViews>
    <sheetView topLeftCell="A7" zoomScale="145" zoomScaleNormal="145" zoomScaleSheetLayoutView="110" zoomScalePageLayoutView="125" workbookViewId="0">
      <selection activeCell="C17" sqref="C17"/>
    </sheetView>
  </sheetViews>
  <sheetFormatPr defaultColWidth="8.85546875" defaultRowHeight="12.75" x14ac:dyDescent="0.2"/>
  <cols>
    <col min="1" max="1" width="5.7109375" style="13" bestFit="1" customWidth="1"/>
    <col min="2" max="2" width="9.28515625" style="13" customWidth="1"/>
    <col min="3" max="3" width="14.42578125" style="13" customWidth="1"/>
    <col min="4" max="7" width="3.28515625" style="13" customWidth="1"/>
    <col min="8" max="8" width="3.85546875" style="13" customWidth="1"/>
    <col min="9" max="9" width="11" style="13" customWidth="1"/>
    <col min="10" max="10" width="1.42578125" style="13" bestFit="1" customWidth="1"/>
    <col min="11" max="11" width="10.42578125" style="13" customWidth="1"/>
    <col min="12" max="12" width="12.7109375" style="13" customWidth="1"/>
    <col min="13" max="13" width="3.42578125" style="13" customWidth="1"/>
    <col min="14" max="16" width="3.28515625" style="13" customWidth="1"/>
    <col min="17" max="17" width="2.7109375" style="13" customWidth="1"/>
    <col min="18" max="18" width="14.28515625" style="13" customWidth="1"/>
    <col min="19" max="16384" width="8.85546875" style="13"/>
  </cols>
  <sheetData>
    <row r="1" spans="1:19" ht="12.75" customHeight="1" x14ac:dyDescent="0.2">
      <c r="A1" s="556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24"/>
      <c r="O1" s="24"/>
      <c r="P1" s="25"/>
      <c r="Q1" s="25"/>
      <c r="R1" s="25"/>
      <c r="S1" s="25"/>
    </row>
    <row r="2" spans="1:19" ht="18.75" x14ac:dyDescent="0.2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24"/>
      <c r="O2" s="24"/>
      <c r="P2" s="25"/>
      <c r="Q2" s="25"/>
      <c r="R2" s="25"/>
      <c r="S2" s="25"/>
    </row>
    <row r="3" spans="1:19" ht="15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8"/>
    </row>
    <row r="4" spans="1:19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28"/>
    </row>
    <row r="5" spans="1:19" ht="32.25" customHeight="1" x14ac:dyDescent="0.2">
      <c r="A5" s="592" t="s">
        <v>394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</row>
    <row r="6" spans="1:19" ht="16.5" customHeight="1" thickBot="1" x14ac:dyDescent="0.25">
      <c r="A6" s="593" t="s">
        <v>34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</row>
    <row r="7" spans="1:19" ht="15.75" x14ac:dyDescent="0.2">
      <c r="A7" s="31"/>
      <c r="B7" s="31"/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33"/>
      <c r="Q7" s="34"/>
      <c r="R7" s="34"/>
    </row>
    <row r="8" spans="1:19" ht="16.5" thickBot="1" x14ac:dyDescent="0.25">
      <c r="A8" s="593" t="s">
        <v>413</v>
      </c>
      <c r="B8" s="593"/>
      <c r="C8" s="593"/>
      <c r="D8" s="593"/>
      <c r="E8" s="593"/>
      <c r="F8" s="593"/>
      <c r="G8" s="593"/>
      <c r="H8" s="593"/>
      <c r="I8" s="593"/>
      <c r="J8" s="442"/>
      <c r="K8" s="593" t="s">
        <v>414</v>
      </c>
      <c r="L8" s="593"/>
      <c r="M8" s="593"/>
      <c r="N8" s="593"/>
      <c r="O8" s="593"/>
      <c r="P8" s="593"/>
      <c r="Q8" s="593"/>
      <c r="R8" s="593"/>
    </row>
    <row r="9" spans="1:19" ht="18" customHeight="1" thickBot="1" x14ac:dyDescent="0.25">
      <c r="A9" s="35" t="s">
        <v>35</v>
      </c>
      <c r="B9" s="36" t="s">
        <v>44</v>
      </c>
      <c r="C9" s="343" t="s">
        <v>45</v>
      </c>
      <c r="D9" s="344" t="s">
        <v>36</v>
      </c>
      <c r="E9" s="345" t="s">
        <v>46</v>
      </c>
      <c r="F9" s="345" t="s">
        <v>47</v>
      </c>
      <c r="G9" s="345" t="s">
        <v>48</v>
      </c>
      <c r="H9" s="346" t="s">
        <v>37</v>
      </c>
      <c r="I9" s="347" t="s">
        <v>38</v>
      </c>
      <c r="J9" s="423" t="s">
        <v>39</v>
      </c>
      <c r="K9" s="348" t="s">
        <v>44</v>
      </c>
      <c r="L9" s="343" t="s">
        <v>45</v>
      </c>
      <c r="M9" s="344" t="s">
        <v>36</v>
      </c>
      <c r="N9" s="345" t="s">
        <v>46</v>
      </c>
      <c r="O9" s="345" t="s">
        <v>47</v>
      </c>
      <c r="P9" s="345" t="s">
        <v>48</v>
      </c>
      <c r="Q9" s="346" t="s">
        <v>37</v>
      </c>
      <c r="R9" s="347" t="s">
        <v>38</v>
      </c>
    </row>
    <row r="10" spans="1:19" ht="18" customHeight="1" x14ac:dyDescent="0.2">
      <c r="A10" s="597" t="s">
        <v>0</v>
      </c>
      <c r="B10" s="450"/>
      <c r="C10" s="443"/>
      <c r="D10" s="438"/>
      <c r="E10" s="444"/>
      <c r="F10" s="444"/>
      <c r="G10" s="444"/>
      <c r="H10" s="444"/>
      <c r="I10" s="350"/>
      <c r="J10" s="351"/>
      <c r="K10" s="445"/>
      <c r="L10" s="454"/>
      <c r="M10" s="459"/>
      <c r="N10" s="456"/>
      <c r="O10" s="444"/>
      <c r="P10" s="444"/>
      <c r="Q10" s="447"/>
      <c r="R10" s="440"/>
    </row>
    <row r="11" spans="1:19" ht="33" customHeight="1" x14ac:dyDescent="0.2">
      <c r="A11" s="598"/>
      <c r="B11" s="451"/>
      <c r="C11" s="443"/>
      <c r="D11" s="446"/>
      <c r="E11" s="444"/>
      <c r="F11" s="444"/>
      <c r="G11" s="444"/>
      <c r="H11" s="447"/>
      <c r="I11" s="350"/>
      <c r="J11" s="351"/>
      <c r="K11" s="448"/>
      <c r="L11" s="455"/>
      <c r="M11" s="459"/>
      <c r="N11" s="457"/>
      <c r="O11" s="449"/>
      <c r="P11" s="449"/>
      <c r="Q11" s="439"/>
      <c r="R11" s="460"/>
    </row>
    <row r="12" spans="1:19" ht="18" customHeight="1" x14ac:dyDescent="0.2">
      <c r="A12" s="598"/>
      <c r="B12" s="452"/>
      <c r="C12" s="355"/>
      <c r="D12" s="356"/>
      <c r="E12" s="356"/>
      <c r="F12" s="356"/>
      <c r="G12" s="356"/>
      <c r="H12" s="356"/>
      <c r="I12" s="357"/>
      <c r="J12" s="358"/>
      <c r="K12" s="357"/>
      <c r="L12" s="357"/>
      <c r="M12" s="458"/>
      <c r="N12" s="357"/>
      <c r="O12" s="357"/>
      <c r="P12" s="357"/>
      <c r="Q12" s="357"/>
      <c r="R12" s="441"/>
    </row>
    <row r="13" spans="1:19" ht="18" customHeight="1" thickBot="1" x14ac:dyDescent="0.25">
      <c r="A13" s="599"/>
      <c r="B13" s="453"/>
      <c r="C13" s="424"/>
      <c r="D13" s="425"/>
      <c r="E13" s="426"/>
      <c r="F13" s="426"/>
      <c r="G13" s="426"/>
      <c r="H13" s="426"/>
      <c r="I13" s="427"/>
      <c r="J13" s="427"/>
      <c r="K13" s="428"/>
      <c r="L13" s="424"/>
      <c r="M13" s="425"/>
      <c r="N13" s="426"/>
      <c r="O13" s="426"/>
      <c r="P13" s="426"/>
      <c r="Q13" s="426"/>
      <c r="R13" s="396"/>
    </row>
    <row r="14" spans="1:19" ht="18" customHeight="1" x14ac:dyDescent="0.2">
      <c r="A14" s="597" t="s">
        <v>1</v>
      </c>
      <c r="B14" s="450"/>
      <c r="C14" s="443"/>
      <c r="D14" s="438"/>
      <c r="E14" s="444"/>
      <c r="F14" s="444"/>
      <c r="G14" s="444"/>
      <c r="H14" s="444"/>
      <c r="I14" s="350"/>
      <c r="J14" s="351"/>
      <c r="K14" s="445"/>
      <c r="L14" s="454"/>
      <c r="M14" s="459"/>
      <c r="N14" s="456"/>
      <c r="O14" s="444"/>
      <c r="P14" s="444"/>
      <c r="Q14" s="447"/>
      <c r="R14" s="440"/>
    </row>
    <row r="15" spans="1:19" ht="32.25" customHeight="1" x14ac:dyDescent="0.2">
      <c r="A15" s="598"/>
      <c r="B15" s="451"/>
      <c r="C15" s="443"/>
      <c r="D15" s="446"/>
      <c r="E15" s="444"/>
      <c r="F15" s="444"/>
      <c r="G15" s="444"/>
      <c r="H15" s="447"/>
      <c r="I15" s="350"/>
      <c r="J15" s="351"/>
      <c r="K15" s="448"/>
      <c r="L15" s="455"/>
      <c r="M15" s="459"/>
      <c r="N15" s="457"/>
      <c r="O15" s="449"/>
      <c r="P15" s="449"/>
      <c r="Q15" s="439"/>
      <c r="R15" s="460"/>
    </row>
    <row r="16" spans="1:19" ht="18" customHeight="1" x14ac:dyDescent="0.2">
      <c r="A16" s="598"/>
      <c r="B16" s="461"/>
      <c r="C16" s="360"/>
      <c r="D16" s="361"/>
      <c r="E16" s="361"/>
      <c r="F16" s="361"/>
      <c r="G16" s="359"/>
      <c r="H16" s="359"/>
      <c r="I16" s="360"/>
      <c r="J16" s="351"/>
      <c r="K16" s="352"/>
      <c r="L16" s="351"/>
      <c r="M16" s="353"/>
      <c r="N16" s="353"/>
      <c r="O16" s="353"/>
      <c r="P16" s="354"/>
      <c r="Q16" s="354"/>
      <c r="R16" s="390"/>
    </row>
    <row r="17" spans="1:18" ht="18" customHeight="1" thickBot="1" x14ac:dyDescent="0.25">
      <c r="A17" s="599"/>
      <c r="B17" s="462"/>
      <c r="C17" s="393"/>
      <c r="D17" s="394"/>
      <c r="E17" s="394"/>
      <c r="F17" s="394"/>
      <c r="G17" s="395"/>
      <c r="H17" s="395"/>
      <c r="I17" s="393"/>
      <c r="J17" s="393"/>
      <c r="K17" s="392"/>
      <c r="L17" s="393"/>
      <c r="M17" s="394"/>
      <c r="N17" s="394"/>
      <c r="O17" s="394"/>
      <c r="P17" s="395"/>
      <c r="Q17" s="395"/>
      <c r="R17" s="396"/>
    </row>
    <row r="18" spans="1:18" ht="18" customHeight="1" x14ac:dyDescent="0.2">
      <c r="A18" s="594" t="s">
        <v>2</v>
      </c>
      <c r="B18" s="66"/>
      <c r="C18" s="417"/>
      <c r="D18" s="418"/>
      <c r="E18" s="419"/>
      <c r="F18" s="419"/>
      <c r="G18" s="420"/>
      <c r="H18" s="420"/>
      <c r="I18" s="67"/>
      <c r="J18" s="67"/>
      <c r="K18" s="421"/>
      <c r="L18" s="417"/>
      <c r="M18" s="418"/>
      <c r="N18" s="419"/>
      <c r="O18" s="419"/>
      <c r="P18" s="420"/>
      <c r="Q18" s="422"/>
      <c r="R18" s="70"/>
    </row>
    <row r="19" spans="1:18" ht="18" customHeight="1" x14ac:dyDescent="0.2">
      <c r="A19" s="595"/>
      <c r="B19" s="352"/>
      <c r="C19" s="351"/>
      <c r="D19" s="353"/>
      <c r="E19" s="353"/>
      <c r="F19" s="353"/>
      <c r="G19" s="354"/>
      <c r="H19" s="354"/>
      <c r="I19" s="351"/>
      <c r="J19" s="351"/>
      <c r="K19" s="352"/>
      <c r="L19" s="351"/>
      <c r="M19" s="353"/>
      <c r="N19" s="353"/>
      <c r="O19" s="353"/>
      <c r="P19" s="354"/>
      <c r="Q19" s="354"/>
      <c r="R19" s="390"/>
    </row>
    <row r="20" spans="1:18" ht="18" customHeight="1" x14ac:dyDescent="0.2">
      <c r="A20" s="595"/>
      <c r="B20" s="352"/>
      <c r="C20" s="351"/>
      <c r="D20" s="353"/>
      <c r="E20" s="353"/>
      <c r="F20" s="353"/>
      <c r="G20" s="354"/>
      <c r="H20" s="354"/>
      <c r="I20" s="351"/>
      <c r="J20" s="351"/>
      <c r="K20" s="352"/>
      <c r="L20" s="351"/>
      <c r="M20" s="353"/>
      <c r="N20" s="353"/>
      <c r="O20" s="353"/>
      <c r="P20" s="354"/>
      <c r="Q20" s="354"/>
      <c r="R20" s="390"/>
    </row>
    <row r="21" spans="1:18" ht="18" customHeight="1" thickBot="1" x14ac:dyDescent="0.25">
      <c r="A21" s="596"/>
      <c r="B21" s="392"/>
      <c r="C21" s="393"/>
      <c r="D21" s="394"/>
      <c r="E21" s="394"/>
      <c r="F21" s="394"/>
      <c r="G21" s="395"/>
      <c r="H21" s="395"/>
      <c r="I21" s="393"/>
      <c r="J21" s="393"/>
      <c r="K21" s="392"/>
      <c r="L21" s="393"/>
      <c r="M21" s="394"/>
      <c r="N21" s="394"/>
      <c r="O21" s="394"/>
      <c r="P21" s="395"/>
      <c r="Q21" s="395"/>
      <c r="R21" s="396"/>
    </row>
    <row r="22" spans="1:18" ht="21" customHeight="1" x14ac:dyDescent="0.2">
      <c r="A22" s="589" t="s">
        <v>3</v>
      </c>
      <c r="B22" s="66"/>
      <c r="C22" s="71"/>
      <c r="D22" s="68"/>
      <c r="E22" s="68"/>
      <c r="F22" s="68"/>
      <c r="G22" s="69"/>
      <c r="H22" s="69"/>
      <c r="I22" s="71"/>
      <c r="J22" s="67"/>
      <c r="K22" s="66"/>
      <c r="L22" s="71"/>
      <c r="M22" s="68"/>
      <c r="N22" s="68"/>
      <c r="O22" s="68"/>
      <c r="P22" s="69"/>
      <c r="Q22" s="69"/>
      <c r="R22" s="72"/>
    </row>
    <row r="23" spans="1:18" ht="18" customHeight="1" x14ac:dyDescent="0.2">
      <c r="A23" s="590"/>
      <c r="B23" s="352"/>
      <c r="C23" s="351"/>
      <c r="D23" s="353"/>
      <c r="E23" s="353"/>
      <c r="F23" s="353"/>
      <c r="G23" s="354"/>
      <c r="H23" s="354"/>
      <c r="I23" s="351"/>
      <c r="J23" s="351"/>
      <c r="K23" s="362"/>
      <c r="L23" s="360"/>
      <c r="M23" s="361"/>
      <c r="N23" s="361"/>
      <c r="O23" s="361"/>
      <c r="P23" s="359"/>
      <c r="Q23" s="359"/>
      <c r="R23" s="391"/>
    </row>
    <row r="24" spans="1:18" ht="18" customHeight="1" x14ac:dyDescent="0.2">
      <c r="A24" s="590"/>
      <c r="B24" s="363"/>
      <c r="C24" s="364"/>
      <c r="D24" s="365"/>
      <c r="E24" s="366"/>
      <c r="F24" s="366"/>
      <c r="G24" s="366"/>
      <c r="H24" s="366"/>
      <c r="I24" s="367"/>
      <c r="J24" s="367"/>
      <c r="K24" s="363"/>
      <c r="L24" s="364"/>
      <c r="M24" s="365"/>
      <c r="N24" s="366"/>
      <c r="O24" s="366"/>
      <c r="P24" s="366"/>
      <c r="Q24" s="366"/>
      <c r="R24" s="391"/>
    </row>
    <row r="25" spans="1:18" ht="18" customHeight="1" thickBot="1" x14ac:dyDescent="0.25">
      <c r="A25" s="591"/>
      <c r="B25" s="410"/>
      <c r="C25" s="411"/>
      <c r="D25" s="412"/>
      <c r="E25" s="412"/>
      <c r="F25" s="412"/>
      <c r="G25" s="413"/>
      <c r="H25" s="413"/>
      <c r="I25" s="411"/>
      <c r="J25" s="411"/>
      <c r="K25" s="410"/>
      <c r="L25" s="411"/>
      <c r="M25" s="412"/>
      <c r="N25" s="412"/>
      <c r="O25" s="412"/>
      <c r="P25" s="413"/>
      <c r="Q25" s="413"/>
      <c r="R25" s="396"/>
    </row>
    <row r="26" spans="1:18" ht="21.95" customHeight="1" x14ac:dyDescent="0.2">
      <c r="A26" s="594" t="s">
        <v>4</v>
      </c>
      <c r="B26" s="397"/>
      <c r="C26" s="397"/>
      <c r="D26" s="398"/>
      <c r="E26" s="398"/>
      <c r="F26" s="398"/>
      <c r="G26" s="398"/>
      <c r="H26" s="398"/>
      <c r="I26" s="406"/>
      <c r="J26" s="406"/>
      <c r="K26" s="407"/>
      <c r="L26" s="136"/>
      <c r="M26" s="408"/>
      <c r="N26" s="408"/>
      <c r="O26" s="408"/>
      <c r="P26" s="409"/>
      <c r="Q26" s="409"/>
      <c r="R26" s="70"/>
    </row>
    <row r="27" spans="1:18" ht="18" customHeight="1" x14ac:dyDescent="0.2">
      <c r="A27" s="595"/>
      <c r="B27" s="368"/>
      <c r="C27" s="369"/>
      <c r="D27" s="370"/>
      <c r="E27" s="370"/>
      <c r="F27" s="370"/>
      <c r="G27" s="371"/>
      <c r="H27" s="371"/>
      <c r="I27" s="369"/>
      <c r="J27" s="369"/>
      <c r="K27" s="375"/>
      <c r="L27" s="376"/>
      <c r="M27" s="370"/>
      <c r="N27" s="370"/>
      <c r="O27" s="370"/>
      <c r="P27" s="371"/>
      <c r="Q27" s="371"/>
      <c r="R27" s="390"/>
    </row>
    <row r="28" spans="1:18" ht="18" customHeight="1" x14ac:dyDescent="0.2">
      <c r="A28" s="595"/>
      <c r="B28" s="368"/>
      <c r="C28" s="369"/>
      <c r="D28" s="370"/>
      <c r="E28" s="370"/>
      <c r="F28" s="370"/>
      <c r="G28" s="371"/>
      <c r="H28" s="371"/>
      <c r="I28" s="369"/>
      <c r="J28" s="369"/>
      <c r="K28" s="375"/>
      <c r="L28" s="376"/>
      <c r="M28" s="377"/>
      <c r="N28" s="377"/>
      <c r="O28" s="377"/>
      <c r="P28" s="377"/>
      <c r="Q28" s="377"/>
      <c r="R28" s="399"/>
    </row>
    <row r="29" spans="1:18" ht="18" customHeight="1" thickBot="1" x14ac:dyDescent="0.25">
      <c r="A29" s="596"/>
      <c r="B29" s="410"/>
      <c r="C29" s="411"/>
      <c r="D29" s="412"/>
      <c r="E29" s="412"/>
      <c r="F29" s="412"/>
      <c r="G29" s="413"/>
      <c r="H29" s="413"/>
      <c r="I29" s="411"/>
      <c r="J29" s="411"/>
      <c r="K29" s="414"/>
      <c r="L29" s="415"/>
      <c r="M29" s="416"/>
      <c r="N29" s="416"/>
      <c r="O29" s="416"/>
      <c r="P29" s="416"/>
      <c r="Q29" s="416"/>
      <c r="R29" s="405"/>
    </row>
    <row r="30" spans="1:18" ht="18" customHeight="1" x14ac:dyDescent="0.2">
      <c r="A30" s="594" t="s">
        <v>5</v>
      </c>
      <c r="B30" s="397"/>
      <c r="C30" s="397"/>
      <c r="D30" s="398"/>
      <c r="E30" s="398"/>
      <c r="F30" s="398"/>
      <c r="G30" s="398"/>
      <c r="H30" s="398"/>
      <c r="I30" s="135"/>
      <c r="J30" s="135"/>
      <c r="K30" s="397"/>
      <c r="L30" s="397"/>
      <c r="M30" s="398"/>
      <c r="N30" s="398"/>
      <c r="O30" s="398"/>
      <c r="P30" s="398"/>
      <c r="Q30" s="398"/>
      <c r="R30" s="131"/>
    </row>
    <row r="31" spans="1:18" ht="20.100000000000001" customHeight="1" x14ac:dyDescent="0.2">
      <c r="A31" s="600"/>
      <c r="B31" s="368"/>
      <c r="C31" s="378"/>
      <c r="D31" s="379"/>
      <c r="E31" s="380"/>
      <c r="F31" s="380"/>
      <c r="G31" s="381"/>
      <c r="H31" s="381"/>
      <c r="I31" s="382"/>
      <c r="J31" s="369"/>
      <c r="K31" s="375"/>
      <c r="L31" s="374"/>
      <c r="M31" s="377"/>
      <c r="N31" s="383"/>
      <c r="O31" s="383"/>
      <c r="P31" s="377"/>
      <c r="Q31" s="377"/>
      <c r="R31" s="399"/>
    </row>
    <row r="32" spans="1:18" ht="21.95" customHeight="1" thickBot="1" x14ac:dyDescent="0.25">
      <c r="A32" s="601"/>
      <c r="B32" s="392"/>
      <c r="C32" s="400"/>
      <c r="D32" s="394"/>
      <c r="E32" s="393"/>
      <c r="F32" s="394"/>
      <c r="G32" s="395"/>
      <c r="H32" s="395"/>
      <c r="I32" s="393"/>
      <c r="J32" s="393"/>
      <c r="K32" s="401"/>
      <c r="L32" s="402"/>
      <c r="M32" s="403"/>
      <c r="N32" s="404"/>
      <c r="O32" s="403"/>
      <c r="P32" s="403"/>
      <c r="Q32" s="403"/>
      <c r="R32" s="405"/>
    </row>
    <row r="33" spans="1:18" ht="18" customHeight="1" x14ac:dyDescent="0.2">
      <c r="A33" s="589" t="s">
        <v>6</v>
      </c>
      <c r="B33" s="388"/>
      <c r="C33" s="389"/>
      <c r="D33" s="82"/>
      <c r="E33" s="82"/>
      <c r="F33" s="82"/>
      <c r="G33" s="83"/>
      <c r="H33" s="83"/>
      <c r="I33" s="67"/>
      <c r="J33" s="67"/>
      <c r="K33" s="66"/>
      <c r="L33" s="389"/>
      <c r="M33" s="82"/>
      <c r="N33" s="82"/>
      <c r="O33" s="82"/>
      <c r="P33" s="83"/>
      <c r="Q33" s="83"/>
      <c r="R33" s="70"/>
    </row>
    <row r="34" spans="1:18" ht="21.95" customHeight="1" x14ac:dyDescent="0.2">
      <c r="A34" s="590"/>
      <c r="B34" s="372"/>
      <c r="C34" s="372"/>
      <c r="D34" s="373"/>
      <c r="E34" s="373"/>
      <c r="F34" s="373"/>
      <c r="G34" s="373"/>
      <c r="H34" s="373"/>
      <c r="I34" s="360"/>
      <c r="J34" s="360"/>
      <c r="K34" s="372"/>
      <c r="L34" s="372"/>
      <c r="M34" s="373"/>
      <c r="N34" s="373"/>
      <c r="O34" s="373"/>
      <c r="P34" s="373"/>
      <c r="Q34" s="373"/>
      <c r="R34" s="390"/>
    </row>
    <row r="35" spans="1:18" ht="18" customHeight="1" x14ac:dyDescent="0.2">
      <c r="A35" s="590"/>
      <c r="B35" s="362"/>
      <c r="C35" s="384"/>
      <c r="D35" s="361"/>
      <c r="E35" s="361"/>
      <c r="F35" s="361"/>
      <c r="G35" s="359"/>
      <c r="H35" s="359"/>
      <c r="I35" s="360"/>
      <c r="J35" s="360"/>
      <c r="K35" s="362"/>
      <c r="L35" s="384"/>
      <c r="M35" s="361"/>
      <c r="N35" s="361"/>
      <c r="O35" s="361"/>
      <c r="P35" s="359"/>
      <c r="Q35" s="359"/>
      <c r="R35" s="391"/>
    </row>
    <row r="36" spans="1:18" ht="18" customHeight="1" thickBot="1" x14ac:dyDescent="0.25">
      <c r="A36" s="591"/>
      <c r="B36" s="392"/>
      <c r="C36" s="393"/>
      <c r="D36" s="394"/>
      <c r="E36" s="394"/>
      <c r="F36" s="394"/>
      <c r="G36" s="395"/>
      <c r="H36" s="395"/>
      <c r="I36" s="393"/>
      <c r="J36" s="393"/>
      <c r="K36" s="392"/>
      <c r="L36" s="393"/>
      <c r="M36" s="394"/>
      <c r="N36" s="394"/>
      <c r="O36" s="394"/>
      <c r="P36" s="395"/>
      <c r="Q36" s="395"/>
      <c r="R36" s="396"/>
    </row>
    <row r="37" spans="1:18" ht="18" customHeight="1" x14ac:dyDescent="0.2">
      <c r="A37" s="586" t="s">
        <v>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5"/>
    </row>
    <row r="38" spans="1:18" ht="18" customHeight="1" x14ac:dyDescent="0.2">
      <c r="A38" s="587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85"/>
    </row>
    <row r="39" spans="1:18" ht="18" customHeight="1" x14ac:dyDescent="0.2">
      <c r="A39" s="587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85"/>
    </row>
    <row r="40" spans="1:18" ht="18" customHeight="1" thickBot="1" x14ac:dyDescent="0.25">
      <c r="A40" s="588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7"/>
    </row>
  </sheetData>
  <mergeCells count="13">
    <mergeCell ref="A37:A40"/>
    <mergeCell ref="A33:A36"/>
    <mergeCell ref="A1:M2"/>
    <mergeCell ref="A5:R5"/>
    <mergeCell ref="A6:R6"/>
    <mergeCell ref="A8:I8"/>
    <mergeCell ref="K8:R8"/>
    <mergeCell ref="A18:A21"/>
    <mergeCell ref="A14:A17"/>
    <mergeCell ref="A26:A29"/>
    <mergeCell ref="A22:A25"/>
    <mergeCell ref="A10:A13"/>
    <mergeCell ref="A30:A32"/>
  </mergeCells>
  <phoneticPr fontId="18" type="noConversion"/>
  <pageMargins left="0.25" right="0.25" top="0.75" bottom="0.75" header="0.3" footer="0.3"/>
  <pageSetup paperSize="0" orientation="portrait" horizontalDpi="4294967292" verticalDpi="4294967292"/>
  <headerFooter alignWithMargins="0">
    <oddHeader>&amp;L
&amp;G&amp;C&amp;"Times New Roman,Kalın"&amp;14
İNTİBAK TABLOSU</oddHeader>
    <oddFooter>&amp;R&amp;"Times New Roman,İtalik"&amp;12FR.OGR.201 /  Rev.02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V16"/>
  <sheetViews>
    <sheetView zoomScale="80" zoomScaleNormal="80" zoomScalePageLayoutView="80" workbookViewId="0">
      <selection activeCell="G18" sqref="G18"/>
    </sheetView>
  </sheetViews>
  <sheetFormatPr defaultColWidth="8.85546875" defaultRowHeight="12.75" customHeight="1" x14ac:dyDescent="0.2"/>
  <cols>
    <col min="1" max="1" width="9.7109375" style="53" customWidth="1"/>
    <col min="2" max="2" width="5" style="53" customWidth="1"/>
    <col min="3" max="3" width="23.5703125" style="53" customWidth="1"/>
    <col min="4" max="4" width="8.85546875" style="53" customWidth="1"/>
    <col min="5" max="5" width="8" style="53" customWidth="1"/>
    <col min="6" max="6" width="34.42578125" style="53" customWidth="1"/>
    <col min="7" max="7" width="13.7109375" style="53" customWidth="1"/>
    <col min="8" max="8" width="26.140625" style="53" customWidth="1"/>
    <col min="9" max="9" width="20.7109375" style="53" customWidth="1"/>
    <col min="10" max="10" width="15.28515625" style="53" customWidth="1"/>
    <col min="11" max="256" width="8.85546875" style="53" customWidth="1"/>
    <col min="257" max="16384" width="8.85546875" style="48"/>
  </cols>
  <sheetData>
    <row r="1" spans="1:17" s="48" customFormat="1" x14ac:dyDescent="0.2">
      <c r="A1" s="606" t="s">
        <v>25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1:17" s="48" customForma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</row>
    <row r="3" spans="1:17" s="48" customForma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1:17" s="48" customForma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</row>
    <row r="5" spans="1:17" s="48" customFormat="1" x14ac:dyDescent="0.2">
      <c r="A5" s="607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</row>
    <row r="6" spans="1:17" s="48" customForma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48" customFormat="1" ht="15.75" x14ac:dyDescent="0.25">
      <c r="A7" s="608" t="s">
        <v>415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496"/>
      <c r="P7" s="496"/>
      <c r="Q7" s="496"/>
    </row>
    <row r="8" spans="1:17" s="48" customFormat="1" ht="15.75" x14ac:dyDescent="0.2">
      <c r="A8" s="602" t="s">
        <v>9</v>
      </c>
      <c r="B8" s="602" t="s">
        <v>10</v>
      </c>
      <c r="C8" s="602" t="s">
        <v>11</v>
      </c>
      <c r="D8" s="610" t="s">
        <v>12</v>
      </c>
      <c r="E8" s="611"/>
      <c r="F8" s="602" t="s">
        <v>13</v>
      </c>
      <c r="G8" s="602" t="s">
        <v>14</v>
      </c>
      <c r="H8" s="602" t="s">
        <v>15</v>
      </c>
      <c r="I8" s="602" t="s">
        <v>16</v>
      </c>
      <c r="J8" s="602" t="s">
        <v>17</v>
      </c>
      <c r="K8" s="604" t="s">
        <v>18</v>
      </c>
      <c r="L8" s="602" t="s">
        <v>19</v>
      </c>
      <c r="M8" s="602" t="s">
        <v>20</v>
      </c>
      <c r="N8" s="602" t="s">
        <v>21</v>
      </c>
      <c r="O8" s="602" t="s">
        <v>22</v>
      </c>
      <c r="P8" s="602" t="s">
        <v>26</v>
      </c>
      <c r="Q8" s="602" t="s">
        <v>8</v>
      </c>
    </row>
    <row r="9" spans="1:17" s="48" customFormat="1" ht="47.25" x14ac:dyDescent="0.2">
      <c r="A9" s="603"/>
      <c r="B9" s="603"/>
      <c r="C9" s="603"/>
      <c r="D9" s="497" t="s">
        <v>23</v>
      </c>
      <c r="E9" s="497" t="s">
        <v>24</v>
      </c>
      <c r="F9" s="603"/>
      <c r="G9" s="603"/>
      <c r="H9" s="603"/>
      <c r="I9" s="603"/>
      <c r="J9" s="603"/>
      <c r="K9" s="605"/>
      <c r="L9" s="603"/>
      <c r="M9" s="603"/>
      <c r="N9" s="603"/>
      <c r="O9" s="603"/>
      <c r="P9" s="603"/>
      <c r="Q9" s="603"/>
    </row>
    <row r="10" spans="1:17" s="484" customFormat="1" ht="15.75" x14ac:dyDescent="0.25">
      <c r="A10" s="280" t="s">
        <v>365</v>
      </c>
      <c r="B10" s="485"/>
      <c r="C10" s="286" t="s">
        <v>217</v>
      </c>
      <c r="D10" s="281">
        <v>25</v>
      </c>
      <c r="E10" s="281">
        <v>25</v>
      </c>
      <c r="F10" s="286" t="s">
        <v>418</v>
      </c>
      <c r="G10" s="281" t="s">
        <v>416</v>
      </c>
      <c r="H10" s="281" t="s">
        <v>417</v>
      </c>
      <c r="I10" s="486" t="s">
        <v>420</v>
      </c>
      <c r="J10" s="281" t="s">
        <v>419</v>
      </c>
      <c r="K10" s="281"/>
      <c r="L10" s="281"/>
      <c r="M10" s="281"/>
      <c r="N10" s="487"/>
      <c r="O10" s="487"/>
      <c r="P10" s="488"/>
      <c r="Q10" s="489"/>
    </row>
    <row r="11" spans="1:17" s="484" customFormat="1" ht="15.75" x14ac:dyDescent="0.2">
      <c r="A11" s="490" t="s">
        <v>254</v>
      </c>
      <c r="B11" s="491"/>
      <c r="C11" s="492" t="s">
        <v>255</v>
      </c>
      <c r="D11" s="281">
        <v>25</v>
      </c>
      <c r="E11" s="281">
        <v>25</v>
      </c>
      <c r="F11" s="493" t="s">
        <v>422</v>
      </c>
      <c r="G11" s="281" t="s">
        <v>416</v>
      </c>
      <c r="H11" s="281" t="s">
        <v>417</v>
      </c>
      <c r="I11" s="486" t="s">
        <v>420</v>
      </c>
      <c r="J11" s="281" t="s">
        <v>421</v>
      </c>
      <c r="K11" s="491"/>
      <c r="L11" s="494"/>
      <c r="M11" s="494"/>
      <c r="N11" s="487"/>
      <c r="O11" s="487"/>
      <c r="P11" s="495"/>
      <c r="Q11" s="495"/>
    </row>
    <row r="12" spans="1:17" s="48" customFormat="1" x14ac:dyDescent="0.2">
      <c r="A12" s="310"/>
      <c r="B12" s="310"/>
      <c r="C12" s="310"/>
      <c r="D12" s="310"/>
      <c r="E12" s="310"/>
      <c r="F12" s="310"/>
      <c r="G12" s="310"/>
      <c r="H12" s="46"/>
      <c r="I12" s="46"/>
      <c r="J12" s="46"/>
      <c r="K12" s="81"/>
      <c r="L12" s="307"/>
      <c r="M12" s="307"/>
      <c r="N12" s="47"/>
      <c r="O12" s="47"/>
      <c r="P12" s="308"/>
      <c r="Q12" s="306"/>
    </row>
    <row r="13" spans="1:17" s="48" customFormat="1" x14ac:dyDescent="0.2">
      <c r="A13" s="310"/>
      <c r="B13" s="310"/>
      <c r="C13" s="310"/>
      <c r="D13" s="310"/>
      <c r="E13" s="310"/>
      <c r="F13" s="310"/>
      <c r="G13" s="310"/>
      <c r="H13" s="46"/>
      <c r="I13" s="46"/>
      <c r="J13" s="46"/>
      <c r="K13" s="81"/>
      <c r="L13" s="307"/>
      <c r="M13" s="307"/>
      <c r="N13" s="47"/>
      <c r="O13" s="47"/>
      <c r="P13" s="308"/>
      <c r="Q13" s="306"/>
    </row>
    <row r="14" spans="1:17" s="48" customFormat="1" x14ac:dyDescent="0.2">
      <c r="A14" s="310"/>
      <c r="B14" s="310"/>
      <c r="C14" s="310"/>
      <c r="D14" s="310"/>
      <c r="E14" s="310"/>
      <c r="F14" s="310"/>
      <c r="G14" s="310"/>
      <c r="H14" s="46"/>
      <c r="I14" s="46"/>
      <c r="J14" s="46"/>
      <c r="K14" s="81"/>
      <c r="L14" s="307"/>
      <c r="M14" s="311"/>
      <c r="N14" s="47"/>
      <c r="O14" s="47"/>
      <c r="P14" s="308"/>
      <c r="Q14" s="306"/>
    </row>
    <row r="15" spans="1:17" s="48" customFormat="1" x14ac:dyDescent="0.2">
      <c r="A15" s="310"/>
      <c r="B15" s="310"/>
      <c r="C15" s="310"/>
      <c r="D15" s="310"/>
      <c r="E15" s="310"/>
      <c r="F15" s="310"/>
      <c r="G15" s="310"/>
      <c r="H15" s="46"/>
      <c r="I15" s="46"/>
      <c r="J15" s="46"/>
      <c r="K15" s="81"/>
      <c r="L15" s="307"/>
      <c r="M15" s="309"/>
      <c r="N15" s="47"/>
      <c r="O15" s="47"/>
      <c r="P15" s="308"/>
      <c r="Q15" s="306"/>
    </row>
    <row r="16" spans="1:17" s="48" customFormat="1" x14ac:dyDescent="0.2">
      <c r="A16" s="50"/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0"/>
      <c r="O16" s="50"/>
      <c r="P16" s="50"/>
      <c r="Q16" s="50"/>
    </row>
  </sheetData>
  <mergeCells count="18">
    <mergeCell ref="O8:O9"/>
    <mergeCell ref="A1:Q5"/>
    <mergeCell ref="A7:N7"/>
    <mergeCell ref="A8:A9"/>
    <mergeCell ref="B8:B9"/>
    <mergeCell ref="C8:C9"/>
    <mergeCell ref="D8:E8"/>
    <mergeCell ref="F8:F9"/>
    <mergeCell ref="G8:G9"/>
    <mergeCell ref="H8:H9"/>
    <mergeCell ref="I8:I9"/>
    <mergeCell ref="P8:P9"/>
    <mergeCell ref="Q8:Q9"/>
    <mergeCell ref="J8:J9"/>
    <mergeCell ref="K8:K9"/>
    <mergeCell ref="L8:L9"/>
    <mergeCell ref="M8:M9"/>
    <mergeCell ref="N8:N9"/>
  </mergeCells>
  <phoneticPr fontId="38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200</vt:lpstr>
      <vt:lpstr>200 E</vt:lpstr>
      <vt:lpstr>201</vt:lpstr>
      <vt:lpstr>204-Ü</vt:lpstr>
      <vt:lpstr>'200'!Yazdırma_Alanı</vt:lpstr>
      <vt:lpstr>'200 E'!Yazdırma_Alanı</vt:lpstr>
      <vt:lpstr>'201'!Yazdırma_Alanı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Ahmet Batuhan Toğaç</cp:lastModifiedBy>
  <cp:lastPrinted>2022-05-05T08:41:27Z</cp:lastPrinted>
  <dcterms:created xsi:type="dcterms:W3CDTF">1999-05-26T11:21:22Z</dcterms:created>
  <dcterms:modified xsi:type="dcterms:W3CDTF">2023-07-28T08:27:20Z</dcterms:modified>
</cp:coreProperties>
</file>