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05"/>
  </bookViews>
  <sheets>
    <sheet name=" MAY 2019  ERASMUS" sheetId="1" r:id="rId1"/>
  </sheets>
  <definedNames>
    <definedName name="_xlnm._FilterDatabase" localSheetId="0" hidden="1">' MAY 2019  ERASMUS'!$A$3:$I$15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4" i="1"/>
  <c r="E5" i="1"/>
  <c r="E6" i="1"/>
  <c r="E7" i="1"/>
  <c r="E8" i="1"/>
  <c r="E9" i="1"/>
  <c r="E10" i="1"/>
  <c r="E11" i="1"/>
  <c r="E12" i="1"/>
  <c r="E13" i="1"/>
  <c r="E14" i="1"/>
  <c r="E15" i="1"/>
  <c r="E4" i="1"/>
  <c r="D5" i="1"/>
  <c r="D6" i="1"/>
  <c r="D7" i="1"/>
  <c r="D8" i="1"/>
  <c r="D9" i="1"/>
  <c r="D10" i="1"/>
  <c r="D11" i="1"/>
  <c r="D12" i="1"/>
  <c r="D13" i="1"/>
  <c r="D14" i="1"/>
  <c r="D15" i="1"/>
  <c r="D4" i="1"/>
</calcChain>
</file>

<file path=xl/sharedStrings.xml><?xml version="1.0" encoding="utf-8"?>
<sst xmlns="http://schemas.openxmlformats.org/spreadsheetml/2006/main" count="45" uniqueCount="34">
  <si>
    <t>Adı</t>
  </si>
  <si>
    <t>YAZILI BÖLÜM</t>
  </si>
  <si>
    <t>SÖZLÜ BÖLÜM</t>
  </si>
  <si>
    <t>YAZILI BÖLÜM 75%</t>
  </si>
  <si>
    <t>SÖZLÜ BÖLÜM 25%</t>
  </si>
  <si>
    <t>TOPLAM</t>
  </si>
  <si>
    <t>DÜZEY</t>
  </si>
  <si>
    <t>A2</t>
  </si>
  <si>
    <t>B1</t>
  </si>
  <si>
    <t>BAŞLANGIÇ</t>
  </si>
  <si>
    <t>A1</t>
  </si>
  <si>
    <t>B2</t>
  </si>
  <si>
    <t>Başlangıç</t>
  </si>
  <si>
    <t>C1</t>
  </si>
  <si>
    <t>90-100%</t>
  </si>
  <si>
    <t>45-59%</t>
  </si>
  <si>
    <t>30-44%</t>
  </si>
  <si>
    <t>0-29%</t>
  </si>
  <si>
    <t>60-74%</t>
  </si>
  <si>
    <t>75-89%</t>
  </si>
  <si>
    <r>
      <t xml:space="preserve">T.C. İstanbul Okan Üniversitesi
2018-2019 Bahar Dönemi Set 3
</t>
    </r>
    <r>
      <rPr>
        <b/>
        <i/>
        <sz val="11"/>
        <color indexed="56"/>
        <rFont val="Arial"/>
        <family val="2"/>
        <charset val="162"/>
      </rPr>
      <t>ERASMUS+</t>
    </r>
    <r>
      <rPr>
        <b/>
        <sz val="11"/>
        <rFont val="Arial"/>
        <family val="2"/>
        <charset val="162"/>
      </rPr>
      <t xml:space="preserve"> Dil Sınavı Sonuçları</t>
    </r>
  </si>
  <si>
    <t>Mehmet Ozan Güneş</t>
  </si>
  <si>
    <t>Büşra Mağat</t>
  </si>
  <si>
    <t>İsmail Yılmaz</t>
  </si>
  <si>
    <t>Muhammet Seyit Yılmaz</t>
  </si>
  <si>
    <t>Zeynep Ece Yılmaz</t>
  </si>
  <si>
    <t>Sena Sarı</t>
  </si>
  <si>
    <t>Deren Naz Arıcı</t>
  </si>
  <si>
    <t>Ecenur Sıla Özten</t>
  </si>
  <si>
    <t>Merve Akpınar</t>
  </si>
  <si>
    <t>Saadet Develi</t>
  </si>
  <si>
    <t>Mehmet Turan</t>
  </si>
  <si>
    <t>Fitnat Deniz Yılmaz</t>
  </si>
  <si>
    <t>Sıra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</si>
</sst>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name val="Arial"/>
      <family val="2"/>
      <charset val="162"/>
    </font>
    <font>
      <b/>
      <i/>
      <sz val="11"/>
      <color indexed="56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10" fontId="3" fillId="0" borderId="0" xfId="0" applyNumberFormat="1" applyFont="1" applyFill="1"/>
    <xf numFmtId="0" fontId="0" fillId="0" borderId="0" xfId="0" applyNumberFormat="1" applyAlignment="1">
      <alignment horizontal="right" vertical="top"/>
    </xf>
    <xf numFmtId="0" fontId="3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left" vertical="top"/>
    </xf>
    <xf numFmtId="1" fontId="3" fillId="0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right" vertical="top"/>
    </xf>
    <xf numFmtId="0" fontId="5" fillId="0" borderId="0" xfId="0" applyNumberFormat="1" applyFont="1" applyFill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1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34636</xdr:colOff>
      <xdr:row>1</xdr:row>
      <xdr:rowOff>0</xdr:rowOff>
    </xdr:to>
    <xdr:pic>
      <xdr:nvPicPr>
        <xdr:cNvPr id="2" name="1 Resim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590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110" zoomScaleNormal="110" workbookViewId="0">
      <selection activeCell="F9" sqref="F9"/>
    </sheetView>
  </sheetViews>
  <sheetFormatPr defaultRowHeight="12.75" x14ac:dyDescent="0.2"/>
  <cols>
    <col min="1" max="1" width="12.85546875" style="9" bestFit="1" customWidth="1"/>
    <col min="2" max="2" width="39.7109375" style="2" bestFit="1" customWidth="1"/>
    <col min="3" max="3" width="8.5703125" style="6" customWidth="1"/>
    <col min="4" max="4" width="9.42578125" style="6" bestFit="1" customWidth="1"/>
    <col min="5" max="5" width="11.7109375" style="6" bestFit="1" customWidth="1"/>
    <col min="6" max="6" width="10.7109375" style="6" customWidth="1"/>
    <col min="7" max="7" width="8.85546875" style="11" bestFit="1" customWidth="1"/>
    <col min="8" max="8" width="11.5703125" style="6" bestFit="1" customWidth="1"/>
    <col min="9" max="9" width="9.42578125" style="4" customWidth="1"/>
    <col min="10" max="16384" width="9.140625" style="2"/>
  </cols>
  <sheetData>
    <row r="1" spans="1:11" s="1" customFormat="1" ht="54.75" customHeight="1" x14ac:dyDescent="0.2">
      <c r="A1" s="8"/>
      <c r="B1" s="24" t="s">
        <v>20</v>
      </c>
      <c r="C1" s="24"/>
      <c r="D1" s="24"/>
      <c r="E1" s="24"/>
      <c r="F1" s="24"/>
      <c r="G1" s="10"/>
      <c r="H1" s="5"/>
    </row>
    <row r="2" spans="1:11" x14ac:dyDescent="0.2">
      <c r="I2" s="2"/>
    </row>
    <row r="3" spans="1:11" s="3" customFormat="1" ht="36.75" customHeight="1" x14ac:dyDescent="0.2">
      <c r="A3" s="13" t="s">
        <v>33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6" t="s">
        <v>5</v>
      </c>
      <c r="H3" s="27" t="s">
        <v>6</v>
      </c>
    </row>
    <row r="4" spans="1:11" x14ac:dyDescent="0.2">
      <c r="A4" s="25">
        <v>1</v>
      </c>
      <c r="B4" s="21" t="s">
        <v>21</v>
      </c>
      <c r="C4" s="20">
        <v>72.727272727272734</v>
      </c>
      <c r="D4" s="7">
        <f>$F4/25*100</f>
        <v>84</v>
      </c>
      <c r="E4" s="20">
        <f>$C4/100*75</f>
        <v>54.545454545454547</v>
      </c>
      <c r="F4" s="22">
        <v>21</v>
      </c>
      <c r="G4" s="23">
        <f>SUM($E4:$F4)</f>
        <v>75.545454545454547</v>
      </c>
      <c r="H4" s="26" t="s">
        <v>11</v>
      </c>
      <c r="I4" s="2"/>
      <c r="J4" s="12" t="s">
        <v>14</v>
      </c>
      <c r="K4" s="12" t="s">
        <v>13</v>
      </c>
    </row>
    <row r="5" spans="1:11" x14ac:dyDescent="0.2">
      <c r="A5" s="25">
        <v>2</v>
      </c>
      <c r="B5" s="21" t="s">
        <v>22</v>
      </c>
      <c r="C5" s="20">
        <v>56.36363636363636</v>
      </c>
      <c r="D5" s="7">
        <f t="shared" ref="D5:D15" si="0">$F5/25*100</f>
        <v>86</v>
      </c>
      <c r="E5" s="20">
        <f t="shared" ref="E5:E15" si="1">$C5/100*75</f>
        <v>42.272727272727273</v>
      </c>
      <c r="F5" s="22">
        <v>21.5</v>
      </c>
      <c r="G5" s="23">
        <f t="shared" ref="G5:G15" si="2">SUM($E5:$F5)</f>
        <v>63.772727272727273</v>
      </c>
      <c r="H5" s="26" t="s">
        <v>8</v>
      </c>
      <c r="I5" s="2"/>
      <c r="J5" s="12" t="s">
        <v>19</v>
      </c>
      <c r="K5" s="12" t="s">
        <v>11</v>
      </c>
    </row>
    <row r="6" spans="1:11" x14ac:dyDescent="0.2">
      <c r="A6" s="25">
        <v>3</v>
      </c>
      <c r="B6" s="21" t="s">
        <v>23</v>
      </c>
      <c r="C6" s="20">
        <v>54.54545454545454</v>
      </c>
      <c r="D6" s="7">
        <f t="shared" si="0"/>
        <v>90</v>
      </c>
      <c r="E6" s="20">
        <f t="shared" si="1"/>
        <v>40.909090909090907</v>
      </c>
      <c r="F6" s="22">
        <v>22.5</v>
      </c>
      <c r="G6" s="23">
        <f t="shared" si="2"/>
        <v>63.409090909090907</v>
      </c>
      <c r="H6" s="26" t="s">
        <v>8</v>
      </c>
      <c r="I6" s="2"/>
      <c r="J6" s="12" t="s">
        <v>18</v>
      </c>
      <c r="K6" s="12" t="s">
        <v>8</v>
      </c>
    </row>
    <row r="7" spans="1:11" x14ac:dyDescent="0.2">
      <c r="A7" s="25">
        <v>4</v>
      </c>
      <c r="B7" s="21" t="s">
        <v>24</v>
      </c>
      <c r="C7" s="20">
        <v>50.909090909090907</v>
      </c>
      <c r="D7" s="7">
        <f t="shared" si="0"/>
        <v>98</v>
      </c>
      <c r="E7" s="20">
        <f t="shared" si="1"/>
        <v>38.18181818181818</v>
      </c>
      <c r="F7" s="22">
        <v>24.5</v>
      </c>
      <c r="G7" s="23">
        <f t="shared" si="2"/>
        <v>62.68181818181818</v>
      </c>
      <c r="H7" s="26" t="s">
        <v>8</v>
      </c>
      <c r="I7" s="2"/>
      <c r="J7" s="12" t="s">
        <v>15</v>
      </c>
      <c r="K7" s="12" t="s">
        <v>7</v>
      </c>
    </row>
    <row r="8" spans="1:11" x14ac:dyDescent="0.2">
      <c r="A8" s="25">
        <v>5</v>
      </c>
      <c r="B8" s="21" t="s">
        <v>25</v>
      </c>
      <c r="C8" s="20">
        <v>45.454545454545453</v>
      </c>
      <c r="D8" s="7">
        <f t="shared" si="0"/>
        <v>70</v>
      </c>
      <c r="E8" s="20">
        <f t="shared" si="1"/>
        <v>34.090909090909086</v>
      </c>
      <c r="F8" s="22">
        <v>17.5</v>
      </c>
      <c r="G8" s="23">
        <f t="shared" si="2"/>
        <v>51.590909090909086</v>
      </c>
      <c r="H8" s="26" t="s">
        <v>7</v>
      </c>
      <c r="I8" s="2"/>
      <c r="J8" s="12" t="s">
        <v>16</v>
      </c>
      <c r="K8" s="12" t="s">
        <v>10</v>
      </c>
    </row>
    <row r="9" spans="1:11" x14ac:dyDescent="0.2">
      <c r="A9" s="25">
        <v>6</v>
      </c>
      <c r="B9" s="21" t="s">
        <v>26</v>
      </c>
      <c r="C9" s="20">
        <v>43.636363636363633</v>
      </c>
      <c r="D9" s="7">
        <f t="shared" si="0"/>
        <v>82</v>
      </c>
      <c r="E9" s="20">
        <f t="shared" si="1"/>
        <v>32.727272727272727</v>
      </c>
      <c r="F9" s="22">
        <v>20.5</v>
      </c>
      <c r="G9" s="23">
        <f t="shared" si="2"/>
        <v>53.227272727272727</v>
      </c>
      <c r="H9" s="26" t="s">
        <v>7</v>
      </c>
      <c r="I9" s="2"/>
      <c r="J9" s="12" t="s">
        <v>17</v>
      </c>
      <c r="K9" s="12" t="s">
        <v>12</v>
      </c>
    </row>
    <row r="10" spans="1:11" x14ac:dyDescent="0.2">
      <c r="A10" s="25">
        <v>7</v>
      </c>
      <c r="B10" s="21" t="s">
        <v>27</v>
      </c>
      <c r="C10" s="20">
        <v>41.818181818181813</v>
      </c>
      <c r="D10" s="7">
        <f t="shared" si="0"/>
        <v>94</v>
      </c>
      <c r="E10" s="20">
        <f t="shared" si="1"/>
        <v>31.363636363636363</v>
      </c>
      <c r="F10" s="22">
        <v>23.5</v>
      </c>
      <c r="G10" s="23">
        <f t="shared" si="2"/>
        <v>54.86363636363636</v>
      </c>
      <c r="H10" s="26" t="s">
        <v>7</v>
      </c>
      <c r="I10" s="2"/>
    </row>
    <row r="11" spans="1:11" x14ac:dyDescent="0.2">
      <c r="A11" s="25">
        <v>8</v>
      </c>
      <c r="B11" s="21" t="s">
        <v>28</v>
      </c>
      <c r="C11" s="20">
        <v>41.818181818181813</v>
      </c>
      <c r="D11" s="7">
        <f t="shared" si="0"/>
        <v>76</v>
      </c>
      <c r="E11" s="20">
        <f t="shared" si="1"/>
        <v>31.363636363636363</v>
      </c>
      <c r="F11" s="22">
        <v>19</v>
      </c>
      <c r="G11" s="23">
        <f t="shared" si="2"/>
        <v>50.36363636363636</v>
      </c>
      <c r="H11" s="26" t="s">
        <v>7</v>
      </c>
      <c r="I11" s="2"/>
    </row>
    <row r="12" spans="1:11" x14ac:dyDescent="0.2">
      <c r="A12" s="25">
        <v>9</v>
      </c>
      <c r="B12" s="21" t="s">
        <v>29</v>
      </c>
      <c r="C12" s="20">
        <v>40</v>
      </c>
      <c r="D12" s="7">
        <f t="shared" si="0"/>
        <v>90</v>
      </c>
      <c r="E12" s="20">
        <f t="shared" si="1"/>
        <v>30</v>
      </c>
      <c r="F12" s="22">
        <v>22.5</v>
      </c>
      <c r="G12" s="23">
        <f t="shared" si="2"/>
        <v>52.5</v>
      </c>
      <c r="H12" s="26" t="s">
        <v>7</v>
      </c>
      <c r="I12" s="2"/>
    </row>
    <row r="13" spans="1:11" x14ac:dyDescent="0.2">
      <c r="A13" s="25">
        <v>10</v>
      </c>
      <c r="B13" s="21" t="s">
        <v>30</v>
      </c>
      <c r="C13" s="20">
        <v>36.363636363636367</v>
      </c>
      <c r="D13" s="7">
        <f t="shared" si="0"/>
        <v>0</v>
      </c>
      <c r="E13" s="20">
        <f t="shared" si="1"/>
        <v>27.272727272727273</v>
      </c>
      <c r="F13" s="22">
        <v>0</v>
      </c>
      <c r="G13" s="23">
        <f t="shared" si="2"/>
        <v>27.272727272727273</v>
      </c>
      <c r="H13" s="26" t="s">
        <v>9</v>
      </c>
      <c r="I13" s="2"/>
    </row>
    <row r="14" spans="1:11" x14ac:dyDescent="0.2">
      <c r="A14" s="25">
        <v>11</v>
      </c>
      <c r="B14" s="21" t="s">
        <v>31</v>
      </c>
      <c r="C14" s="20">
        <v>36.363636363636367</v>
      </c>
      <c r="D14" s="7">
        <f t="shared" si="0"/>
        <v>70</v>
      </c>
      <c r="E14" s="20">
        <f t="shared" si="1"/>
        <v>27.272727272727273</v>
      </c>
      <c r="F14" s="22">
        <v>17.5</v>
      </c>
      <c r="G14" s="23">
        <f t="shared" si="2"/>
        <v>44.772727272727273</v>
      </c>
      <c r="H14" s="26" t="s">
        <v>7</v>
      </c>
      <c r="I14" s="2"/>
    </row>
    <row r="15" spans="1:11" x14ac:dyDescent="0.2">
      <c r="A15" s="25">
        <v>12</v>
      </c>
      <c r="B15" s="21" t="s">
        <v>32</v>
      </c>
      <c r="C15" s="20">
        <v>32.727272727272727</v>
      </c>
      <c r="D15" s="7">
        <f t="shared" si="0"/>
        <v>98</v>
      </c>
      <c r="E15" s="20">
        <f t="shared" si="1"/>
        <v>24.545454545454547</v>
      </c>
      <c r="F15" s="22">
        <v>24.5</v>
      </c>
      <c r="G15" s="23">
        <f t="shared" si="2"/>
        <v>49.045454545454547</v>
      </c>
      <c r="H15" s="26" t="s">
        <v>7</v>
      </c>
      <c r="I15" s="2"/>
    </row>
    <row r="20" spans="2:4" x14ac:dyDescent="0.2">
      <c r="B20" s="19"/>
      <c r="C20" s="17"/>
      <c r="D20" s="18"/>
    </row>
    <row r="21" spans="2:4" x14ac:dyDescent="0.2">
      <c r="B21" s="19"/>
      <c r="C21" s="17"/>
      <c r="D21" s="18"/>
    </row>
    <row r="22" spans="2:4" x14ac:dyDescent="0.2">
      <c r="B22" s="19"/>
      <c r="C22" s="17"/>
      <c r="D22" s="18"/>
    </row>
    <row r="23" spans="2:4" x14ac:dyDescent="0.2">
      <c r="B23" s="19"/>
      <c r="C23" s="17"/>
      <c r="D23" s="18"/>
    </row>
    <row r="24" spans="2:4" x14ac:dyDescent="0.2">
      <c r="B24" s="19"/>
      <c r="C24" s="17"/>
      <c r="D24" s="18"/>
    </row>
    <row r="25" spans="2:4" x14ac:dyDescent="0.2">
      <c r="B25" s="19"/>
      <c r="C25" s="17"/>
      <c r="D25" s="18"/>
    </row>
    <row r="26" spans="2:4" x14ac:dyDescent="0.2">
      <c r="B26" s="19"/>
      <c r="C26" s="17"/>
      <c r="D26" s="18"/>
    </row>
    <row r="27" spans="2:4" x14ac:dyDescent="0.2">
      <c r="B27" s="19"/>
      <c r="C27" s="17"/>
      <c r="D27" s="18"/>
    </row>
    <row r="28" spans="2:4" x14ac:dyDescent="0.2">
      <c r="B28" s="19"/>
      <c r="C28" s="17"/>
      <c r="D28" s="18"/>
    </row>
    <row r="29" spans="2:4" x14ac:dyDescent="0.2">
      <c r="B29" s="19"/>
      <c r="C29" s="17"/>
      <c r="D29" s="18"/>
    </row>
    <row r="30" spans="2:4" x14ac:dyDescent="0.2">
      <c r="B30" s="19"/>
      <c r="C30" s="17"/>
      <c r="D30" s="18"/>
    </row>
    <row r="31" spans="2:4" x14ac:dyDescent="0.2">
      <c r="B31" s="19"/>
      <c r="C31" s="17"/>
      <c r="D31" s="18"/>
    </row>
    <row r="32" spans="2:4" x14ac:dyDescent="0.2">
      <c r="B32" s="19"/>
      <c r="C32" s="18"/>
      <c r="D32" s="18"/>
    </row>
  </sheetData>
  <sortState ref="A4:H117">
    <sortCondition ref="B4:B117"/>
  </sortState>
  <mergeCells count="1">
    <mergeCell ref="B1:F1"/>
  </mergeCells>
  <conditionalFormatting sqref="G3">
    <cfRule type="duplicateValues" dxfId="1" priority="1"/>
  </conditionalFormatting>
  <conditionalFormatting sqref="A3:B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 MAY 2019  ERASMUS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Marıa Caruccı</dc:creator>
  <cp:lastModifiedBy>Şebnem Çığrı</cp:lastModifiedBy>
  <dcterms:created xsi:type="dcterms:W3CDTF">2019-02-28T06:05:07Z</dcterms:created>
  <dcterms:modified xsi:type="dcterms:W3CDTF">2019-05-14T12:01:34Z</dcterms:modified>
</cp:coreProperties>
</file>